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autoCompressPictures="0"/>
  <bookViews>
    <workbookView xWindow="0" yWindow="1080" windowWidth="19425" windowHeight="11025" tabRatio="500"/>
  </bookViews>
  <sheets>
    <sheet name="Form Responses" sheetId="1" r:id="rId1"/>
    <sheet name="simplified" sheetId="2" r:id="rId2"/>
  </sheets>
  <definedNames>
    <definedName name="_xlnm._FilterDatabase" localSheetId="0" hidden="1">'Form Responses'!$A$1:$BM$52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52" i="2" l="1"/>
  <c r="B52" i="2"/>
  <c r="C52" i="2"/>
  <c r="D52" i="2"/>
  <c r="E52" i="2"/>
  <c r="F52" i="2"/>
  <c r="G52" i="2"/>
  <c r="H52" i="2"/>
  <c r="I52" i="2"/>
  <c r="J52" i="2"/>
  <c r="K52" i="2"/>
  <c r="L52" i="2"/>
  <c r="M52" i="2"/>
  <c r="N52" i="2"/>
  <c r="O52" i="2"/>
  <c r="P52" i="2"/>
  <c r="Q52" i="2"/>
  <c r="A1" i="2"/>
  <c r="B1" i="2"/>
  <c r="C1" i="2"/>
  <c r="D1" i="2"/>
  <c r="E1" i="2"/>
  <c r="F1" i="2"/>
  <c r="G1" i="2"/>
  <c r="H1" i="2"/>
  <c r="I1" i="2"/>
  <c r="J1" i="2"/>
  <c r="K1" i="2"/>
  <c r="L1" i="2"/>
  <c r="M1" i="2"/>
  <c r="N1" i="2"/>
  <c r="O1" i="2"/>
  <c r="P1" i="2"/>
  <c r="Q1" i="2"/>
  <c r="A2" i="2"/>
  <c r="B2" i="2"/>
  <c r="C2" i="2"/>
  <c r="D2" i="2"/>
  <c r="E2" i="2"/>
  <c r="F2" i="2"/>
  <c r="G2" i="2"/>
  <c r="H2" i="2"/>
  <c r="I2" i="2"/>
  <c r="J2" i="2"/>
  <c r="K2" i="2"/>
  <c r="L2" i="2"/>
  <c r="M2" i="2"/>
  <c r="N2" i="2"/>
  <c r="O2" i="2"/>
  <c r="P2" i="2"/>
  <c r="Q2" i="2"/>
  <c r="A3" i="2"/>
  <c r="B3" i="2"/>
  <c r="C3" i="2"/>
  <c r="D3" i="2"/>
  <c r="E3" i="2"/>
  <c r="F3" i="2"/>
  <c r="G3" i="2"/>
  <c r="H3" i="2"/>
  <c r="I3" i="2"/>
  <c r="J3" i="2"/>
  <c r="K3" i="2"/>
  <c r="L3" i="2"/>
  <c r="M3" i="2"/>
  <c r="N3" i="2"/>
  <c r="O3" i="2"/>
  <c r="P3" i="2"/>
  <c r="Q3" i="2"/>
  <c r="A4" i="2"/>
  <c r="B4" i="2"/>
  <c r="C4" i="2"/>
  <c r="D4" i="2"/>
  <c r="E4" i="2"/>
  <c r="F4" i="2"/>
  <c r="G4" i="2"/>
  <c r="H4" i="2"/>
  <c r="I4" i="2"/>
  <c r="J4" i="2"/>
  <c r="K4" i="2"/>
  <c r="L4" i="2"/>
  <c r="M4" i="2"/>
  <c r="N4" i="2"/>
  <c r="O4" i="2"/>
  <c r="P4" i="2"/>
  <c r="Q4" i="2"/>
  <c r="A5" i="2"/>
  <c r="B5" i="2"/>
  <c r="C5" i="2"/>
  <c r="D5" i="2"/>
  <c r="E5" i="2"/>
  <c r="F5" i="2"/>
  <c r="G5" i="2"/>
  <c r="H5" i="2"/>
  <c r="I5" i="2"/>
  <c r="J5" i="2"/>
  <c r="K5" i="2"/>
  <c r="L5" i="2"/>
  <c r="M5" i="2"/>
  <c r="N5" i="2"/>
  <c r="O5" i="2"/>
  <c r="P5" i="2"/>
  <c r="Q5" i="2"/>
  <c r="A6" i="2"/>
  <c r="B6" i="2"/>
  <c r="C6" i="2"/>
  <c r="D6" i="2"/>
  <c r="E6" i="2"/>
  <c r="F6" i="2"/>
  <c r="G6" i="2"/>
  <c r="H6" i="2"/>
  <c r="I6" i="2"/>
  <c r="J6" i="2"/>
  <c r="K6" i="2"/>
  <c r="L6" i="2"/>
  <c r="M6" i="2"/>
  <c r="N6" i="2"/>
  <c r="O6" i="2"/>
  <c r="P6" i="2"/>
  <c r="Q6" i="2"/>
  <c r="A7" i="2"/>
  <c r="B7" i="2"/>
  <c r="C7" i="2"/>
  <c r="D7" i="2"/>
  <c r="E7" i="2"/>
  <c r="F7" i="2"/>
  <c r="G7" i="2"/>
  <c r="H7" i="2"/>
  <c r="I7" i="2"/>
  <c r="J7" i="2"/>
  <c r="K7" i="2"/>
  <c r="L7" i="2"/>
  <c r="M7" i="2"/>
  <c r="N7" i="2"/>
  <c r="O7" i="2"/>
  <c r="P7" i="2"/>
  <c r="Q7" i="2"/>
  <c r="A8" i="2"/>
  <c r="B8" i="2"/>
  <c r="C8" i="2"/>
  <c r="D8" i="2"/>
  <c r="E8" i="2"/>
  <c r="F8" i="2"/>
  <c r="G8" i="2"/>
  <c r="H8" i="2"/>
  <c r="I8" i="2"/>
  <c r="J8" i="2"/>
  <c r="K8" i="2"/>
  <c r="L8" i="2"/>
  <c r="M8" i="2"/>
  <c r="N8" i="2"/>
  <c r="O8" i="2"/>
  <c r="P8" i="2"/>
  <c r="Q8" i="2"/>
  <c r="A9" i="2"/>
  <c r="B9" i="2"/>
  <c r="C9" i="2"/>
  <c r="D9" i="2"/>
  <c r="E9" i="2"/>
  <c r="F9" i="2"/>
  <c r="G9" i="2"/>
  <c r="H9" i="2"/>
  <c r="I9" i="2"/>
  <c r="J9" i="2"/>
  <c r="K9" i="2"/>
  <c r="L9" i="2"/>
  <c r="M9" i="2"/>
  <c r="N9" i="2"/>
  <c r="O9" i="2"/>
  <c r="P9" i="2"/>
  <c r="Q9" i="2"/>
  <c r="A10" i="2"/>
  <c r="B10" i="2"/>
  <c r="C10" i="2"/>
  <c r="D10" i="2"/>
  <c r="E10" i="2"/>
  <c r="F10" i="2"/>
  <c r="G10" i="2"/>
  <c r="H10" i="2"/>
  <c r="I10" i="2"/>
  <c r="J10" i="2"/>
  <c r="K10" i="2"/>
  <c r="L10" i="2"/>
  <c r="M10" i="2"/>
  <c r="N10" i="2"/>
  <c r="O10" i="2"/>
  <c r="P10" i="2"/>
  <c r="Q10" i="2"/>
  <c r="A11" i="2"/>
  <c r="B11" i="2"/>
  <c r="C11" i="2"/>
  <c r="D11" i="2"/>
  <c r="E11" i="2"/>
  <c r="F11" i="2"/>
  <c r="G11" i="2"/>
  <c r="H11" i="2"/>
  <c r="I11" i="2"/>
  <c r="J11" i="2"/>
  <c r="K11" i="2"/>
  <c r="L11" i="2"/>
  <c r="M11" i="2"/>
  <c r="N11" i="2"/>
  <c r="O11" i="2"/>
  <c r="P11" i="2"/>
  <c r="Q11" i="2"/>
  <c r="A12" i="2"/>
  <c r="B12" i="2"/>
  <c r="C12" i="2"/>
  <c r="D12" i="2"/>
  <c r="E12" i="2"/>
  <c r="F12" i="2"/>
  <c r="G12" i="2"/>
  <c r="H12" i="2"/>
  <c r="I12" i="2"/>
  <c r="J12" i="2"/>
  <c r="K12" i="2"/>
  <c r="L12" i="2"/>
  <c r="M12" i="2"/>
  <c r="N12" i="2"/>
  <c r="O12" i="2"/>
  <c r="P12" i="2"/>
  <c r="Q12" i="2"/>
  <c r="A13" i="2"/>
  <c r="B13" i="2"/>
  <c r="C13" i="2"/>
  <c r="D13" i="2"/>
  <c r="E13" i="2"/>
  <c r="F13" i="2"/>
  <c r="G13" i="2"/>
  <c r="H13" i="2"/>
  <c r="I13" i="2"/>
  <c r="J13" i="2"/>
  <c r="K13" i="2"/>
  <c r="L13" i="2"/>
  <c r="M13" i="2"/>
  <c r="N13" i="2"/>
  <c r="O13" i="2"/>
  <c r="P13" i="2"/>
  <c r="Q13" i="2"/>
  <c r="A14" i="2"/>
  <c r="B14" i="2"/>
  <c r="C14" i="2"/>
  <c r="D14" i="2"/>
  <c r="E14" i="2"/>
  <c r="F14" i="2"/>
  <c r="G14" i="2"/>
  <c r="H14" i="2"/>
  <c r="I14" i="2"/>
  <c r="J14" i="2"/>
  <c r="K14" i="2"/>
  <c r="L14" i="2"/>
  <c r="M14" i="2"/>
  <c r="N14" i="2"/>
  <c r="O14" i="2"/>
  <c r="P14" i="2"/>
  <c r="Q14" i="2"/>
  <c r="A15" i="2"/>
  <c r="B15" i="2"/>
  <c r="C15" i="2"/>
  <c r="D15" i="2"/>
  <c r="E15" i="2"/>
  <c r="F15" i="2"/>
  <c r="G15" i="2"/>
  <c r="H15" i="2"/>
  <c r="I15" i="2"/>
  <c r="J15" i="2"/>
  <c r="K15" i="2"/>
  <c r="L15" i="2"/>
  <c r="M15" i="2"/>
  <c r="N15" i="2"/>
  <c r="O15" i="2"/>
  <c r="P15" i="2"/>
  <c r="Q15" i="2"/>
  <c r="A16" i="2"/>
  <c r="B16" i="2"/>
  <c r="C16" i="2"/>
  <c r="D16" i="2"/>
  <c r="E16" i="2"/>
  <c r="F16" i="2"/>
  <c r="G16" i="2"/>
  <c r="H16" i="2"/>
  <c r="I16" i="2"/>
  <c r="J16" i="2"/>
  <c r="K16" i="2"/>
  <c r="L16" i="2"/>
  <c r="M16" i="2"/>
  <c r="N16" i="2"/>
  <c r="O16" i="2"/>
  <c r="P16" i="2"/>
  <c r="Q16" i="2"/>
  <c r="A17" i="2"/>
  <c r="B17" i="2"/>
  <c r="C17" i="2"/>
  <c r="D17" i="2"/>
  <c r="E17" i="2"/>
  <c r="F17" i="2"/>
  <c r="G17" i="2"/>
  <c r="H17" i="2"/>
  <c r="I17" i="2"/>
  <c r="J17" i="2"/>
  <c r="K17" i="2"/>
  <c r="L17" i="2"/>
  <c r="M17" i="2"/>
  <c r="N17" i="2"/>
  <c r="O17" i="2"/>
  <c r="P17" i="2"/>
  <c r="Q17" i="2"/>
  <c r="A18" i="2"/>
  <c r="B18" i="2"/>
  <c r="C18" i="2"/>
  <c r="D18" i="2"/>
  <c r="E18" i="2"/>
  <c r="F18" i="2"/>
  <c r="G18" i="2"/>
  <c r="H18" i="2"/>
  <c r="I18" i="2"/>
  <c r="J18" i="2"/>
  <c r="K18" i="2"/>
  <c r="L18" i="2"/>
  <c r="M18" i="2"/>
  <c r="N18" i="2"/>
  <c r="O18" i="2"/>
  <c r="P18" i="2"/>
  <c r="Q18" i="2"/>
  <c r="A19" i="2"/>
  <c r="B19" i="2"/>
  <c r="C19" i="2"/>
  <c r="D19" i="2"/>
  <c r="E19" i="2"/>
  <c r="F19" i="2"/>
  <c r="G19" i="2"/>
  <c r="H19" i="2"/>
  <c r="I19" i="2"/>
  <c r="J19" i="2"/>
  <c r="K19" i="2"/>
  <c r="L19" i="2"/>
  <c r="M19" i="2"/>
  <c r="N19" i="2"/>
  <c r="O19" i="2"/>
  <c r="P19" i="2"/>
  <c r="Q19" i="2"/>
  <c r="A20" i="2"/>
  <c r="B20" i="2"/>
  <c r="C20" i="2"/>
  <c r="D20" i="2"/>
  <c r="E20" i="2"/>
  <c r="F20" i="2"/>
  <c r="G20" i="2"/>
  <c r="H20" i="2"/>
  <c r="I20" i="2"/>
  <c r="J20" i="2"/>
  <c r="K20" i="2"/>
  <c r="L20" i="2"/>
  <c r="M20" i="2"/>
  <c r="N20" i="2"/>
  <c r="O20" i="2"/>
  <c r="P20" i="2"/>
  <c r="Q20" i="2"/>
  <c r="A21" i="2"/>
  <c r="B21" i="2"/>
  <c r="C21" i="2"/>
  <c r="D21" i="2"/>
  <c r="E21" i="2"/>
  <c r="F21" i="2"/>
  <c r="G21" i="2"/>
  <c r="H21" i="2"/>
  <c r="I21" i="2"/>
  <c r="J21" i="2"/>
  <c r="K21" i="2"/>
  <c r="L21" i="2"/>
  <c r="M21" i="2"/>
  <c r="N21" i="2"/>
  <c r="O21" i="2"/>
  <c r="P21" i="2"/>
  <c r="Q21" i="2"/>
  <c r="A22" i="2"/>
  <c r="B22" i="2"/>
  <c r="C22" i="2"/>
  <c r="D22" i="2"/>
  <c r="E22" i="2"/>
  <c r="F22" i="2"/>
  <c r="G22" i="2"/>
  <c r="H22" i="2"/>
  <c r="I22" i="2"/>
  <c r="J22" i="2"/>
  <c r="K22" i="2"/>
  <c r="L22" i="2"/>
  <c r="M22" i="2"/>
  <c r="N22" i="2"/>
  <c r="O22" i="2"/>
  <c r="P22" i="2"/>
  <c r="Q22" i="2"/>
  <c r="A23" i="2"/>
  <c r="B23" i="2"/>
  <c r="C23" i="2"/>
  <c r="D23" i="2"/>
  <c r="E23" i="2"/>
  <c r="F23" i="2"/>
  <c r="G23" i="2"/>
  <c r="H23" i="2"/>
  <c r="I23" i="2"/>
  <c r="J23" i="2"/>
  <c r="K23" i="2"/>
  <c r="L23" i="2"/>
  <c r="M23" i="2"/>
  <c r="N23" i="2"/>
  <c r="O23" i="2"/>
  <c r="P23" i="2"/>
  <c r="Q23" i="2"/>
  <c r="A24" i="2"/>
  <c r="B24" i="2"/>
  <c r="C24" i="2"/>
  <c r="D24" i="2"/>
  <c r="E24" i="2"/>
  <c r="F24" i="2"/>
  <c r="G24" i="2"/>
  <c r="H24" i="2"/>
  <c r="I24" i="2"/>
  <c r="J24" i="2"/>
  <c r="K24" i="2"/>
  <c r="L24" i="2"/>
  <c r="M24" i="2"/>
  <c r="N24" i="2"/>
  <c r="O24" i="2"/>
  <c r="P24" i="2"/>
  <c r="Q24" i="2"/>
  <c r="A25" i="2"/>
  <c r="B25" i="2"/>
  <c r="C25" i="2"/>
  <c r="D25" i="2"/>
  <c r="E25" i="2"/>
  <c r="F25" i="2"/>
  <c r="G25" i="2"/>
  <c r="H25" i="2"/>
  <c r="I25" i="2"/>
  <c r="J25" i="2"/>
  <c r="K25" i="2"/>
  <c r="L25" i="2"/>
  <c r="M25" i="2"/>
  <c r="N25" i="2"/>
  <c r="O25" i="2"/>
  <c r="P25" i="2"/>
  <c r="Q25" i="2"/>
  <c r="A26" i="2"/>
  <c r="B26" i="2"/>
  <c r="C26" i="2"/>
  <c r="D26" i="2"/>
  <c r="E26" i="2"/>
  <c r="F26" i="2"/>
  <c r="G26" i="2"/>
  <c r="H26" i="2"/>
  <c r="I26" i="2"/>
  <c r="J26" i="2"/>
  <c r="K26" i="2"/>
  <c r="L26" i="2"/>
  <c r="M26" i="2"/>
  <c r="N26" i="2"/>
  <c r="O26" i="2"/>
  <c r="P26" i="2"/>
  <c r="Q26" i="2"/>
  <c r="A27" i="2"/>
  <c r="B27" i="2"/>
  <c r="C27" i="2"/>
  <c r="D27" i="2"/>
  <c r="E27" i="2"/>
  <c r="F27" i="2"/>
  <c r="G27" i="2"/>
  <c r="H27" i="2"/>
  <c r="I27" i="2"/>
  <c r="J27" i="2"/>
  <c r="K27" i="2"/>
  <c r="L27" i="2"/>
  <c r="M27" i="2"/>
  <c r="N27" i="2"/>
  <c r="O27" i="2"/>
  <c r="P27" i="2"/>
  <c r="Q27" i="2"/>
  <c r="A28" i="2"/>
  <c r="B28" i="2"/>
  <c r="C28" i="2"/>
  <c r="D28" i="2"/>
  <c r="E28" i="2"/>
  <c r="F28" i="2"/>
  <c r="G28" i="2"/>
  <c r="H28" i="2"/>
  <c r="I28" i="2"/>
  <c r="J28" i="2"/>
  <c r="K28" i="2"/>
  <c r="L28" i="2"/>
  <c r="M28" i="2"/>
  <c r="N28" i="2"/>
  <c r="O28" i="2"/>
  <c r="P28" i="2"/>
  <c r="Q28" i="2"/>
  <c r="A29" i="2"/>
  <c r="B29" i="2"/>
  <c r="C29" i="2"/>
  <c r="D29" i="2"/>
  <c r="E29" i="2"/>
  <c r="F29" i="2"/>
  <c r="G29" i="2"/>
  <c r="H29" i="2"/>
  <c r="I29" i="2"/>
  <c r="J29" i="2"/>
  <c r="K29" i="2"/>
  <c r="L29" i="2"/>
  <c r="M29" i="2"/>
  <c r="N29" i="2"/>
  <c r="O29" i="2"/>
  <c r="P29" i="2"/>
  <c r="Q29" i="2"/>
  <c r="A30" i="2"/>
  <c r="B30" i="2"/>
  <c r="C30" i="2"/>
  <c r="D30" i="2"/>
  <c r="E30" i="2"/>
  <c r="F30" i="2"/>
  <c r="G30" i="2"/>
  <c r="H30" i="2"/>
  <c r="I30" i="2"/>
  <c r="J30" i="2"/>
  <c r="K30" i="2"/>
  <c r="L30" i="2"/>
  <c r="M30" i="2"/>
  <c r="N30" i="2"/>
  <c r="O30" i="2"/>
  <c r="P30" i="2"/>
  <c r="Q30" i="2"/>
  <c r="A31" i="2"/>
  <c r="B31" i="2"/>
  <c r="C31" i="2"/>
  <c r="D31" i="2"/>
  <c r="E31" i="2"/>
  <c r="F31" i="2"/>
  <c r="G31" i="2"/>
  <c r="H31" i="2"/>
  <c r="I31" i="2"/>
  <c r="J31" i="2"/>
  <c r="K31" i="2"/>
  <c r="L31" i="2"/>
  <c r="M31" i="2"/>
  <c r="N31" i="2"/>
  <c r="O31" i="2"/>
  <c r="P31" i="2"/>
  <c r="Q31" i="2"/>
  <c r="A32" i="2"/>
  <c r="B32" i="2"/>
  <c r="C32" i="2"/>
  <c r="D32" i="2"/>
  <c r="E32" i="2"/>
  <c r="F32" i="2"/>
  <c r="G32" i="2"/>
  <c r="H32" i="2"/>
  <c r="I32" i="2"/>
  <c r="J32" i="2"/>
  <c r="K32" i="2"/>
  <c r="L32" i="2"/>
  <c r="M32" i="2"/>
  <c r="N32" i="2"/>
  <c r="O32" i="2"/>
  <c r="P32" i="2"/>
  <c r="Q32" i="2"/>
  <c r="A33" i="2"/>
  <c r="B33" i="2"/>
  <c r="C33" i="2"/>
  <c r="D33" i="2"/>
  <c r="E33" i="2"/>
  <c r="F33" i="2"/>
  <c r="G33" i="2"/>
  <c r="H33" i="2"/>
  <c r="I33" i="2"/>
  <c r="J33" i="2"/>
  <c r="K33" i="2"/>
  <c r="L33" i="2"/>
  <c r="M33" i="2"/>
  <c r="N33" i="2"/>
  <c r="O33" i="2"/>
  <c r="P33" i="2"/>
  <c r="Q33" i="2"/>
  <c r="A34" i="2"/>
  <c r="B34" i="2"/>
  <c r="C34" i="2"/>
  <c r="D34" i="2"/>
  <c r="E34" i="2"/>
  <c r="F34" i="2"/>
  <c r="G34" i="2"/>
  <c r="H34" i="2"/>
  <c r="I34" i="2"/>
  <c r="J34" i="2"/>
  <c r="K34" i="2"/>
  <c r="L34" i="2"/>
  <c r="M34" i="2"/>
  <c r="N34" i="2"/>
  <c r="O34" i="2"/>
  <c r="P34" i="2"/>
  <c r="Q34" i="2"/>
  <c r="A35" i="2"/>
  <c r="B35" i="2"/>
  <c r="C35" i="2"/>
  <c r="D35" i="2"/>
  <c r="E35" i="2"/>
  <c r="F35" i="2"/>
  <c r="G35" i="2"/>
  <c r="H35" i="2"/>
  <c r="I35" i="2"/>
  <c r="J35" i="2"/>
  <c r="K35" i="2"/>
  <c r="L35" i="2"/>
  <c r="M35" i="2"/>
  <c r="N35" i="2"/>
  <c r="O35" i="2"/>
  <c r="P35" i="2"/>
  <c r="Q35" i="2"/>
  <c r="A36" i="2"/>
  <c r="B36" i="2"/>
  <c r="C36" i="2"/>
  <c r="D36" i="2"/>
  <c r="E36" i="2"/>
  <c r="F36" i="2"/>
  <c r="G36" i="2"/>
  <c r="H36" i="2"/>
  <c r="I36" i="2"/>
  <c r="J36" i="2"/>
  <c r="K36" i="2"/>
  <c r="L36" i="2"/>
  <c r="M36" i="2"/>
  <c r="N36" i="2"/>
  <c r="O36" i="2"/>
  <c r="P36" i="2"/>
  <c r="Q36" i="2"/>
  <c r="A37" i="2"/>
  <c r="B37" i="2"/>
  <c r="C37" i="2"/>
  <c r="D37" i="2"/>
  <c r="E37" i="2"/>
  <c r="F37" i="2"/>
  <c r="G37" i="2"/>
  <c r="H37" i="2"/>
  <c r="I37" i="2"/>
  <c r="J37" i="2"/>
  <c r="K37" i="2"/>
  <c r="L37" i="2"/>
  <c r="M37" i="2"/>
  <c r="N37" i="2"/>
  <c r="O37" i="2"/>
  <c r="P37" i="2"/>
  <c r="Q37" i="2"/>
  <c r="A38" i="2"/>
  <c r="B38" i="2"/>
  <c r="C38" i="2"/>
  <c r="D38" i="2"/>
  <c r="E38" i="2"/>
  <c r="F38" i="2"/>
  <c r="G38" i="2"/>
  <c r="H38" i="2"/>
  <c r="I38" i="2"/>
  <c r="J38" i="2"/>
  <c r="K38" i="2"/>
  <c r="L38" i="2"/>
  <c r="M38" i="2"/>
  <c r="N38" i="2"/>
  <c r="O38" i="2"/>
  <c r="P38" i="2"/>
  <c r="Q38" i="2"/>
  <c r="A39" i="2"/>
  <c r="B39" i="2"/>
  <c r="C39" i="2"/>
  <c r="D39" i="2"/>
  <c r="E39" i="2"/>
  <c r="F39" i="2"/>
  <c r="G39" i="2"/>
  <c r="H39" i="2"/>
  <c r="I39" i="2"/>
  <c r="J39" i="2"/>
  <c r="K39" i="2"/>
  <c r="L39" i="2"/>
  <c r="M39" i="2"/>
  <c r="N39" i="2"/>
  <c r="O39" i="2"/>
  <c r="P39" i="2"/>
  <c r="Q39" i="2"/>
  <c r="A40" i="2"/>
  <c r="B40" i="2"/>
  <c r="C40" i="2"/>
  <c r="D40" i="2"/>
  <c r="E40" i="2"/>
  <c r="F40" i="2"/>
  <c r="G40" i="2"/>
  <c r="H40" i="2"/>
  <c r="I40" i="2"/>
  <c r="J40" i="2"/>
  <c r="K40" i="2"/>
  <c r="L40" i="2"/>
  <c r="M40" i="2"/>
  <c r="N40" i="2"/>
  <c r="O40" i="2"/>
  <c r="P40" i="2"/>
  <c r="Q40" i="2"/>
  <c r="A41" i="2"/>
  <c r="B41" i="2"/>
  <c r="C41" i="2"/>
  <c r="D41" i="2"/>
  <c r="E41" i="2"/>
  <c r="F41" i="2"/>
  <c r="G41" i="2"/>
  <c r="H41" i="2"/>
  <c r="I41" i="2"/>
  <c r="J41" i="2"/>
  <c r="K41" i="2"/>
  <c r="L41" i="2"/>
  <c r="M41" i="2"/>
  <c r="N41" i="2"/>
  <c r="O41" i="2"/>
  <c r="P41" i="2"/>
  <c r="Q41" i="2"/>
  <c r="A42" i="2"/>
  <c r="B42" i="2"/>
  <c r="C42" i="2"/>
  <c r="D42" i="2"/>
  <c r="E42" i="2"/>
  <c r="F42" i="2"/>
  <c r="G42" i="2"/>
  <c r="H42" i="2"/>
  <c r="I42" i="2"/>
  <c r="J42" i="2"/>
  <c r="K42" i="2"/>
  <c r="L42" i="2"/>
  <c r="M42" i="2"/>
  <c r="N42" i="2"/>
  <c r="O42" i="2"/>
  <c r="P42" i="2"/>
  <c r="Q42" i="2"/>
  <c r="A43" i="2"/>
  <c r="B43" i="2"/>
  <c r="C43" i="2"/>
  <c r="D43" i="2"/>
  <c r="E43" i="2"/>
  <c r="F43" i="2"/>
  <c r="G43" i="2"/>
  <c r="H43" i="2"/>
  <c r="I43" i="2"/>
  <c r="J43" i="2"/>
  <c r="K43" i="2"/>
  <c r="L43" i="2"/>
  <c r="M43" i="2"/>
  <c r="N43" i="2"/>
  <c r="O43" i="2"/>
  <c r="P43" i="2"/>
  <c r="Q43" i="2"/>
  <c r="A44" i="2"/>
  <c r="B44" i="2"/>
  <c r="C44" i="2"/>
  <c r="D44" i="2"/>
  <c r="E44" i="2"/>
  <c r="F44" i="2"/>
  <c r="G44" i="2"/>
  <c r="H44" i="2"/>
  <c r="I44" i="2"/>
  <c r="J44" i="2"/>
  <c r="K44" i="2"/>
  <c r="L44" i="2"/>
  <c r="M44" i="2"/>
  <c r="N44" i="2"/>
  <c r="O44" i="2"/>
  <c r="P44" i="2"/>
  <c r="Q44" i="2"/>
  <c r="A45" i="2"/>
  <c r="B45" i="2"/>
  <c r="C45" i="2"/>
  <c r="D45" i="2"/>
  <c r="E45" i="2"/>
  <c r="F45" i="2"/>
  <c r="G45" i="2"/>
  <c r="H45" i="2"/>
  <c r="I45" i="2"/>
  <c r="J45" i="2"/>
  <c r="K45" i="2"/>
  <c r="L45" i="2"/>
  <c r="M45" i="2"/>
  <c r="N45" i="2"/>
  <c r="O45" i="2"/>
  <c r="P45" i="2"/>
  <c r="Q45" i="2"/>
  <c r="A46" i="2"/>
  <c r="B46" i="2"/>
  <c r="C46" i="2"/>
  <c r="D46" i="2"/>
  <c r="E46" i="2"/>
  <c r="F46" i="2"/>
  <c r="G46" i="2"/>
  <c r="H46" i="2"/>
  <c r="I46" i="2"/>
  <c r="J46" i="2"/>
  <c r="K46" i="2"/>
  <c r="L46" i="2"/>
  <c r="M46" i="2"/>
  <c r="N46" i="2"/>
  <c r="O46" i="2"/>
  <c r="P46" i="2"/>
  <c r="Q46" i="2"/>
  <c r="A47" i="2"/>
  <c r="B47" i="2"/>
  <c r="C47" i="2"/>
  <c r="D47" i="2"/>
  <c r="E47" i="2"/>
  <c r="F47" i="2"/>
  <c r="G47" i="2"/>
  <c r="H47" i="2"/>
  <c r="I47" i="2"/>
  <c r="J47" i="2"/>
  <c r="K47" i="2"/>
  <c r="L47" i="2"/>
  <c r="M47" i="2"/>
  <c r="N47" i="2"/>
  <c r="O47" i="2"/>
  <c r="P47" i="2"/>
  <c r="Q47" i="2"/>
  <c r="A48" i="2"/>
  <c r="B48" i="2"/>
  <c r="C48" i="2"/>
  <c r="D48" i="2"/>
  <c r="E48" i="2"/>
  <c r="F48" i="2"/>
  <c r="G48" i="2"/>
  <c r="H48" i="2"/>
  <c r="I48" i="2"/>
  <c r="J48" i="2"/>
  <c r="K48" i="2"/>
  <c r="L48" i="2"/>
  <c r="M48" i="2"/>
  <c r="N48" i="2"/>
  <c r="O48" i="2"/>
  <c r="P48" i="2"/>
  <c r="Q48" i="2"/>
  <c r="A49" i="2"/>
  <c r="B49" i="2"/>
  <c r="C49" i="2"/>
  <c r="D49" i="2"/>
  <c r="E49" i="2"/>
  <c r="F49" i="2"/>
  <c r="G49" i="2"/>
  <c r="H49" i="2"/>
  <c r="I49" i="2"/>
  <c r="J49" i="2"/>
  <c r="K49" i="2"/>
  <c r="L49" i="2"/>
  <c r="M49" i="2"/>
  <c r="N49" i="2"/>
  <c r="O49" i="2"/>
  <c r="P49" i="2"/>
  <c r="Q49" i="2"/>
  <c r="A50" i="2"/>
  <c r="B50" i="2"/>
  <c r="C50" i="2"/>
  <c r="D50" i="2"/>
  <c r="E50" i="2"/>
  <c r="F50" i="2"/>
  <c r="G50" i="2"/>
  <c r="H50" i="2"/>
  <c r="I50" i="2"/>
  <c r="J50" i="2"/>
  <c r="K50" i="2"/>
  <c r="L50" i="2"/>
  <c r="M50" i="2"/>
  <c r="N50" i="2"/>
  <c r="O50" i="2"/>
  <c r="P50" i="2"/>
  <c r="Q50" i="2"/>
  <c r="A51" i="2"/>
  <c r="B51" i="2"/>
  <c r="C51" i="2"/>
  <c r="D51" i="2"/>
  <c r="E51" i="2"/>
  <c r="F51" i="2"/>
  <c r="G51" i="2"/>
  <c r="H51" i="2"/>
  <c r="I51" i="2"/>
  <c r="J51" i="2"/>
  <c r="K51" i="2"/>
  <c r="L51" i="2"/>
  <c r="M51" i="2"/>
  <c r="N51" i="2"/>
  <c r="O51" i="2"/>
  <c r="P51" i="2"/>
  <c r="Q51" i="2"/>
</calcChain>
</file>

<file path=xl/sharedStrings.xml><?xml version="1.0" encoding="utf-8"?>
<sst xmlns="http://schemas.openxmlformats.org/spreadsheetml/2006/main" count="1484" uniqueCount="159">
  <si>
    <t>No</t>
  </si>
  <si>
    <t>Yes</t>
  </si>
  <si>
    <t>No Information Found</t>
  </si>
  <si>
    <t>med2_exp</t>
  </si>
  <si>
    <t>med2_covbegan</t>
  </si>
  <si>
    <t>med2_offappst</t>
  </si>
  <si>
    <t>med2_govparty</t>
  </si>
  <si>
    <t>med2_govlegis</t>
  </si>
  <si>
    <t>med2_adultprexp</t>
  </si>
  <si>
    <t>med2_riskpool12</t>
  </si>
  <si>
    <t>med2_exp11</t>
  </si>
  <si>
    <t>med2_chip10</t>
  </si>
  <si>
    <t>med2_chip11</t>
  </si>
  <si>
    <t>med2_enrol10</t>
  </si>
  <si>
    <t>med_poppart10</t>
  </si>
  <si>
    <t>State</t>
  </si>
  <si>
    <t>Citation</t>
  </si>
  <si>
    <t>Notes</t>
  </si>
  <si>
    <t>Caution Flag?</t>
  </si>
  <si>
    <r>
      <t xml:space="preserve">02. If state has expanded or is expanding Medicaid, when does/did coverage begin under expanded Medicaid plan?
</t>
    </r>
    <r>
      <rPr>
        <u/>
        <sz val="11"/>
        <color rgb="FFFF0000"/>
        <rFont val="Times"/>
        <family val="1"/>
      </rPr>
      <t/>
    </r>
  </si>
  <si>
    <r>
      <t xml:space="preserve">03. If the state made an official application to HHS to implement Medicaid expansion, what is the status of the official application?
</t>
    </r>
    <r>
      <rPr>
        <sz val="11"/>
        <color rgb="FFFF0000"/>
        <rFont val="Times"/>
        <family val="1"/>
      </rPr>
      <t/>
    </r>
  </si>
  <si>
    <t>12. How many people participated in the state's high risk pool in 2012?</t>
  </si>
  <si>
    <t>13. What was the state's Medicaid expenditure for 2011? (Note: DC data is from 2012)</t>
  </si>
  <si>
    <t>14. How many people were enrolled in the state's CHIP (Children's Health Insurance Program) program in 2010?</t>
  </si>
  <si>
    <t>15. How many people were enrolled in the state's CHIP (Children's Health Insurance Program) program in 2011?</t>
  </si>
  <si>
    <t>The Henry J. Kaiser Family Foundation. (2014, August 28). Status of State Action on the Medicaid Expansion Decision. Retrieved from http://kff.org/medicaid/state-indicator/state-activity-arou</t>
  </si>
  <si>
    <t>Not Applicable (No Expansion)</t>
  </si>
  <si>
    <t xml:space="preserve">Republican </t>
  </si>
  <si>
    <t>National Conference of State Legislatures. (2013, November 6). Post-Election 2013 State and Legislative Partisan Composition. Retrieved from http://www.ncsl.org/documents/StateVote/2013_Legis_and_state_Nov6.pdf</t>
  </si>
  <si>
    <t>Martha Heberlein, Tricia Brooks, and Joan Alker, Georgetown Center for Children and Families, &amp; Samantha Artiga and Jessica Stephens, Kaiser Commission on Medicaid and the Uninsured, The Henry J. Kaiser Family Foundation. (2013, January). Getting into Gear for 2014: Findings from a 50-State Survey of Eligibility, Enrollment, Renewal, and Cost-Sharing Policies in Medicaid and CHIP, 2012–2013. Retrieved from http://ccf.georgetown.edu/wp-content/uploads/2013/01/Getting-Into-Gear-for-2014.pdf</t>
  </si>
  <si>
    <t>InsureKidsNow.gov. (2011). 2011 CHIPRA Annual Report: Steady Growth, New Innovation. Retrieved from http://www.insurekidsnow.gov/chipraannualreport.pdf</t>
  </si>
  <si>
    <t>The Henry J. Kaiser Family Foundation. (2010). Medicaid Enrollment as a Percent of Total Population. Retrieved from http://kff.org/medicaid/state-indicator/medicaid-enrollment-as-a-of-pop/</t>
  </si>
  <si>
    <t>Democrat</t>
  </si>
  <si>
    <t>Not Applicable</t>
  </si>
  <si>
    <t>Republican</t>
  </si>
  <si>
    <t>Open Debate/Negotiation</t>
  </si>
  <si>
    <t>Divided</t>
  </si>
  <si>
    <t>Unicameral</t>
  </si>
  <si>
    <t>Families USA. (2014, September). State Medicaid Expansion Waivers. Retrieved from http://familiesusa.org/product/state-medicaid-expansion-waivers</t>
  </si>
  <si>
    <t>Independent</t>
  </si>
  <si>
    <t xml:space="preserve">Avalere Health, LLP. (Sept. 15 2014). State Reform Insights: Tracking State Implementation Developments. </t>
  </si>
  <si>
    <t>med2_nfiblit</t>
  </si>
  <si>
    <t>med2_litcontra</t>
  </si>
  <si>
    <t>med2_nfibcontra</t>
  </si>
  <si>
    <t>med2_chipdet</t>
  </si>
  <si>
    <t>06. What was the political party of the Governor who was in office when the decision on whether to expand Medicaid was made?</t>
  </si>
  <si>
    <t>07. What political party controlled the legislature when the decision on whether to expand Medicaid was made?</t>
  </si>
  <si>
    <t>8. Did the state join in the NFIB litigation challenging the constitutionality of the Medicaid expansion?</t>
  </si>
  <si>
    <r>
      <t>9a. Has the state brought any legal action against the ACA's Contraceptive Mandate?</t>
    </r>
    <r>
      <rPr>
        <u/>
        <sz val="11"/>
        <color rgb="FFFF0000"/>
        <rFont val="Times"/>
        <family val="1"/>
      </rPr>
      <t/>
    </r>
  </si>
  <si>
    <t>9b. Has the state brought any legal action against the ACA other than the NFIB litigation or the Contraceptive Mandate?</t>
  </si>
  <si>
    <t>10. Prior to the Affordable Care Act  had the state expanded Medicaid to adults without dependent children?</t>
  </si>
  <si>
    <t>11. How many people were enrolled in the state's Medicaid program in 2010?</t>
  </si>
  <si>
    <t>16. What was the percentage of the state's population participating in Medicaid in 2010?</t>
  </si>
  <si>
    <t>4FSD. How does the state handle Medicaid/SCHIP determinations? (Assessment vs. Determination)</t>
  </si>
  <si>
    <t>Families USA. (September 9, 2014). A 50-State Look at Medicaid Expansion: 2014. Retrieved from http://familiesusa.org/product/50-state-look-medicaid-expansion-2014</t>
  </si>
  <si>
    <t>The Kaiser Family Fundation. (July 2012). A Guide to the Supreme Court's Affordable Care Act Decision. Retrieved from http://kaiserfamilyfoundation.files.wordpress.com/2013/01/8332.pdf</t>
  </si>
  <si>
    <t>Eternal World Television Network.  (2013). State of Alabama Joins EWTN Lawsuit Under HHS Mandate [Press Release]. Retrieved from http://www.ewtn.com/hhsmandate/pressRelease.asp</t>
  </si>
  <si>
    <t xml:space="preserve">Other suit = one against contraception mandate.  </t>
  </si>
  <si>
    <t>The Henry J. Kaiser Family Foundation. (n.d.). Total Medicaid Enrollment, FY 2010. Retrieved from http://kff.org/medicaid/state-indicator/total-medicaid-enrollment</t>
  </si>
  <si>
    <t>National Conference of State Legislatures. (2014, June). High Risk Pools and ACA Coverage for the Uninsurable. Retrieved from http://www.ncsl.org/research/health/high-risk-pools-for-health-coverage.aspx</t>
  </si>
  <si>
    <t>National Association of State Budget Officers. (2013). State Expenditure Report: Examining Fiscal 2011-2013 State Spending. Retrieved from http://www.nasbo.org/sites/default/files/State%20Expenditure%20Report%20%28Fiscal%202011-2013%20Data%29.pdf</t>
  </si>
  <si>
    <t xml:space="preserve">Determination State
</t>
  </si>
  <si>
    <t>Medicaid.gov. (October 1, 2013). Medicaid and CHIP Marketplace Interactions. Retrieved from http://medicaid.gov/AffordableCareAct/Medicaid-Moving-Forward-2014/Medicaid-and-CHIP-and-the-Marketplace/medicaid-chip-marketplace-interactions.html</t>
  </si>
  <si>
    <t xml:space="preserve">National Women's Law Center. (October 20, 2014). Status of the Lawsuits Challenging the Affordable Care Act’s Birth Control Coverage Benefit. Retrieved from http://www.nwlc.org/sites/default/files/pdfs/contraceptive_coverage_litigation_status_10-20-14_final.pdf
</t>
  </si>
  <si>
    <t>Assessment State</t>
  </si>
  <si>
    <t>Began 2014</t>
  </si>
  <si>
    <t>Medicaid.gov. (n.d.). Arizona Medicaid Moving Forward in 2014. Retrieved from http://www.medicaid.gov/Medicaid-CHIP-Program-Information/By-State/arizona.html</t>
  </si>
  <si>
    <t>Accepted</t>
  </si>
  <si>
    <t>Families USA. (September, 2014). State Medicaid Expansion Waivers. Retrieved from http://familiesusa.org/product/state-medicaid-expansion-waivers</t>
  </si>
  <si>
    <t>Medicaid.gov. (n.d.). Arkansas Medicaid Moving Forward in 2014. Retrieved from http://www.medicaid.gov/Medicaid-CHIP-Program-Information/By-State/arkansas.html</t>
  </si>
  <si>
    <t>State Reforum. (September 29, 2014). Where States Stand on Medicaid Expansion Decisions [Map]. Retrieved from https://www.statereforum.org/Medicaid-Expansion-Decisions-Map</t>
  </si>
  <si>
    <t>Medicaid.gov. (n.d.). California Medicaid Moving Forward in 2014. Retrieved from http://www.medicaid.gov/Medicaid-CHIP-Program-Information/By-State/california.html</t>
  </si>
  <si>
    <t>Medicaid.gov. (n.d.). Colorado Medicaid Moving Forward in 2014. Retrieved from http://www.medicaid.gov/Medicaid-CHIP-Program-Information/By-State/Colorado.html</t>
  </si>
  <si>
    <t>Medicaid.gov. (n.d.). Connecticut Medicaid Moving Forward in 2014. Retrieved from http://www.medicaid.gov/Medicaid-CHIP-Program-Information/By-State/Connecticut.html</t>
  </si>
  <si>
    <t>Medicaid.gov. (n.d.). Delware Medicaid Moving Forward in 2014. Retrieved from http://www.medicaid.gov/Medicaid-CHIP-Program-Information/By-State/Delaware.html</t>
  </si>
  <si>
    <t>Medicaid.gov. (n.d.). District of Columbia Medicaid Moving Forward in 2014. Retrieved from http://www.medicaid.gov/Medicaid-CHIP-Program-Information/By-State/District-of-Columbia.html</t>
  </si>
  <si>
    <t xml:space="preserve">Yes </t>
  </si>
  <si>
    <t>Louise Radnofsky. (February 24, 2012). Seven States File Lawsuit Over Contraception Rule. The Wall Street Journal. http://online.wsj.com/articles/SB10001424052970203960804577241880603975016
Attorney General Jon Bruning. (February 23, 2011). Bruning Leads 7-state Coalition to
File Lawsuit to Protect Religious Freedom [Press Release]. Retrieved from http://www.becketfund.org/hhsinformationcentral/#tab4</t>
  </si>
  <si>
    <t>Medicaid.gov. (n.d.). Hawaii Medicaid Moving Forward in 2014. Retrieved from http://www.medicaid.gov/Medicaid-CHIP-Program-Information/By-State/hawaii.html</t>
  </si>
  <si>
    <t>Medicaid.gov. (n.d.). Illinois Medicaid Moving Forward in 2014. Retrieved from http://www.medicaid.gov/Medicaid-CHIP-Program-Information/By-State/illinois.html</t>
  </si>
  <si>
    <t xml:space="preserve">Not Applicable (State Plan Not Approved) </t>
  </si>
  <si>
    <t>The Kaiser Family Foundation. (September 11, 2014). Proposed Medicaid Expansion in Indiana through HIP 2.0. Retrieved from http://kff.org/medicaid/fact-sheet/proposed-medicaid-expansion-in-indiana-through-hip-2-0/</t>
  </si>
  <si>
    <t xml:space="preserve">Pending </t>
  </si>
  <si>
    <t>Medicaid.gov. (n.d.). Iowa Medicaid Moving Forward in 2014. Retrieved from http://www.medicaid.gov/Medicaid-CHIP-Program-Information/By-State/iowa.html</t>
  </si>
  <si>
    <t>Medicaid.gov. (n.d.). Kentucky Medicaid Moving Forward in 2014. Retrieved from http://www.medicaid.gov/Medicaid-CHIP-Program-Information/By-State/Kentucky.html</t>
  </si>
  <si>
    <t>Medicaid.gov. (n.d.). Maryland Medicaid Moving Forward in 2014. Retrieved from http://www.medicaid.gov/Medicaid-CHIP-Program-Information/By-State/Maryland.html</t>
  </si>
  <si>
    <t>Medicaid.gov. (n.d.). Massachusetts Medicaid Moving Forward in 2014. Retrieved from http://www.medicaid.gov/Medicaid-CHIP-Program-Information/By-State/Massachusetts.html</t>
  </si>
  <si>
    <t>Medicaid.gov. (n.d.). Michigan Medicaid Moving Forward in 2014. Retrieved from http://www.medicaid.gov/Medicaid-CHIP-Program-Information/By-State/Michigan.html</t>
  </si>
  <si>
    <t>Medicaid.gov. (n.d.). Minnesota Medicaid Moving Forward in 2014. Retrieved from http://www.medicaid.gov/Medicaid-CHIP-Program-Information/By-State/Minnesota.html</t>
  </si>
  <si>
    <t>Medicaid.gov. (n.d.). Nevada Medicaid Moving Forward in 2014. Retrieved from http://www.medicaid.gov/Medicaid-CHIP-Program-Information/By-State/Nevada.html</t>
  </si>
  <si>
    <t>Pending</t>
  </si>
  <si>
    <t>Medicaid.gov. (n.d.). New Jersey Medicaid Moving Forward in 2014. Retrieved from http://www.medicaid.gov/Medicaid-CHIP-Program-Information/By-State/new-jersey.html</t>
  </si>
  <si>
    <t>Medicaid.gov. (n.d.). New Mexico Medicaid Moving Forward in 2014. Retrieved from http://www.medicaid.gov/Medicaid-CHIP-Program-Information/By-State/new-mexico.html</t>
  </si>
  <si>
    <t>Medicaid.gov. (n.d.). New York Medicaid Moving Forward in 2014. Retrieved from http://www.medicaid.gov/Medicaid-CHIP-Program-Information/By-State/new-york.html</t>
  </si>
  <si>
    <t>Medicaid.gov. (n.d.). North Dakota Medicaid Moving Forward in 2014. Retrieved from http://www.medicaid.gov/Medicaid-CHIP-Program-Information/By-State/north-dakota.html</t>
  </si>
  <si>
    <t>Medicaid.gov. (n.d.). Ohio Medicaid Moving Forward in 2014. Retrieved from http://www.medicaid.gov/Medicaid-CHIP-Program-Information/By-State/Ohio.html</t>
  </si>
  <si>
    <t>Andrew Harris. (August 13, 2013). Oklahoma’s Challenge to Obama Health-Care Law to Proceed. Bloomberg. Retrieved from http://www.bloomberg.com/news/2013-08-13/oklahoma-s-challenge-to-obama-health-care-law-to-proceed.html</t>
  </si>
  <si>
    <t>Medicaid.gov. (n.d.). Oregon Medicaid Moving Forward in 2014. Retrieved from http://www.medicaid.gov/Medicaid-CHIP-Program-Information/By-State/Oregon.html</t>
  </si>
  <si>
    <t>National Women's Law Center. (October 20, 2014). Status of the Lawsuits Challenging the Affordable Care Act’s Birth Control Coverage Benefit. Retrieved from http://www.nwlc.org/sites/default/files/pdfs/contraceptive_coverage_litigation_status_10-20-14_final.pdf</t>
  </si>
  <si>
    <t>Begins 2015</t>
  </si>
  <si>
    <t>Medicaid.gov. (n.d.). Rhode Island Medicaid Moving Forward in 2014. Retrieved from http://www.medicaid.gov/Medicaid-CHIP-Program-Information/By-State/Rhode Island.html</t>
  </si>
  <si>
    <t>Sue Owen. (May 10, 2013). Greg Abbott says he has sued Obama administration 25 times. Politifact Texas. Retrieved from http://www.politifact.com/texas/statements/2013/may/10/greg-abbott/greg-abbott-says-he-has-sued-obama-administration-/</t>
  </si>
  <si>
    <t>Medicaid.gov. (n.d.). Vermont Medicaid Moving Forward in 2014. Retrieved from http://www.medicaid.gov/Medicaid-CHIP-Program-Information/By-State/Vermont.html</t>
  </si>
  <si>
    <t>Virginia ex rel. Cuccinelli v. Sebelius, 656 F. 3d 253 (4th Cir. 2011). Retrieved from http://www.ca4.uscourts.gov/opinions/published/111057.p.pdf</t>
  </si>
  <si>
    <t>Medicaid.gov. (n.d.). Washington Medicaid Moving Forward in 2014. Retrieved from http://www.medicaid.gov/Medicaid-CHIP-Program-Information/By-State/Washington.html</t>
  </si>
  <si>
    <t>Medicaid.gov. (n.d.). West Virginia Medicaid Moving Forward in 2014. Retrieved from http://www.medicaid.gov/Medicaid-CHIP-Program-Information/By-State/west-virginia.html</t>
  </si>
  <si>
    <t>Joel Rosenblatt. (July 30, 2014). West Virginia Suit Says Obama Health-Law Waiver Illegal. Bloomberg. Retrieved from http://www.bloomberg.com/news/2014-07-30/west-virginia-sues-over-obamacare-non-complying-plan-rule.html</t>
  </si>
  <si>
    <t>Alabama (FFM)</t>
  </si>
  <si>
    <t>Alaska  (FFM)</t>
  </si>
  <si>
    <t>Arizona  (FFM)</t>
  </si>
  <si>
    <t>Arkansas (SPM)</t>
  </si>
  <si>
    <t>California (SBM)</t>
  </si>
  <si>
    <t>Colorado (SBM)</t>
  </si>
  <si>
    <t>Connecticut (SBM)</t>
  </si>
  <si>
    <t>Delaware (SPM)</t>
  </si>
  <si>
    <t>District of Columbia (SBM)</t>
  </si>
  <si>
    <t>Florida  (FFM)</t>
  </si>
  <si>
    <t>Georgia  (FFM)</t>
  </si>
  <si>
    <t>Hawaii (SBM)</t>
  </si>
  <si>
    <t>Idaho (SBM)</t>
  </si>
  <si>
    <t>Indiana (FFM)</t>
  </si>
  <si>
    <t>Kansas  (FFM)</t>
  </si>
  <si>
    <t>Kentucky (SBM)</t>
  </si>
  <si>
    <t>Louisiana  (FFM)</t>
  </si>
  <si>
    <t>Maine  (FFM)</t>
  </si>
  <si>
    <t>Maryland (SBM)</t>
  </si>
  <si>
    <t>Massachusetts (SBM)</t>
  </si>
  <si>
    <t>Michigan (SPM)</t>
  </si>
  <si>
    <t>Minnesota (SBM)</t>
  </si>
  <si>
    <t>Mississippi (FFM)</t>
  </si>
  <si>
    <t>Missouri (FFM)</t>
  </si>
  <si>
    <t>Montana (FFM)</t>
  </si>
  <si>
    <t>Nebraska (FFM)</t>
  </si>
  <si>
    <t>Nevada (SBM)</t>
  </si>
  <si>
    <t>New Hampshire (FFM)</t>
  </si>
  <si>
    <t>New Jersey (FFM)</t>
  </si>
  <si>
    <t>New Mexico (SBM)</t>
  </si>
  <si>
    <t>New York (SBM)</t>
  </si>
  <si>
    <t>North Carolina (FFM)</t>
  </si>
  <si>
    <t>North Dakota (FFM)</t>
  </si>
  <si>
    <t>Ohio (FFM)</t>
  </si>
  <si>
    <t>Oklahoma (FFM)</t>
  </si>
  <si>
    <t>Oregon (SBM)</t>
  </si>
  <si>
    <t>Pennsylvania (FFM)</t>
  </si>
  <si>
    <t>Rhode Island (SBM)</t>
  </si>
  <si>
    <t>South Carolina (FFM)</t>
  </si>
  <si>
    <t>South Dakota (FFM)</t>
  </si>
  <si>
    <t>Tennessee (FFM)</t>
  </si>
  <si>
    <t>Texas (FFM)</t>
  </si>
  <si>
    <t>Vermont (SBM)</t>
  </si>
  <si>
    <t>Virginia (FFM)</t>
  </si>
  <si>
    <t>Washington (SBM)</t>
  </si>
  <si>
    <t>West Virginia (SPM)</t>
  </si>
  <si>
    <t>Wisconsin (FFM)</t>
  </si>
  <si>
    <t>Wyoming (FFM)</t>
  </si>
  <si>
    <r>
      <t xml:space="preserve">01.As of October 1, 2014, is the state implementing Medicaid expansion? </t>
    </r>
    <r>
      <rPr>
        <sz val="11"/>
        <color theme="1"/>
        <rFont val="Times"/>
        <family val="1"/>
      </rPr>
      <t xml:space="preserve">
</t>
    </r>
  </si>
  <si>
    <t>Illinois (SPE)</t>
  </si>
  <si>
    <t>Iowa (SPE)</t>
  </si>
  <si>
    <t>Utah (FFM)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</si>
</sst>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31" x14ac:knownFonts="1">
    <font>
      <sz val="10"/>
      <color rgb="FF00000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000000"/>
      <name val="Arial"/>
      <family val="2"/>
    </font>
    <font>
      <sz val="18"/>
      <color theme="3"/>
      <name val="Cambria"/>
      <family val="2"/>
      <scheme val="major"/>
    </font>
    <font>
      <sz val="11"/>
      <color rgb="FFFF0000"/>
      <name val="Times"/>
      <family val="1"/>
    </font>
    <font>
      <u/>
      <sz val="11"/>
      <color rgb="FFFF0000"/>
      <name val="Times"/>
      <family val="1"/>
    </font>
    <font>
      <b/>
      <sz val="11"/>
      <color theme="1"/>
      <name val="Times"/>
      <family val="1"/>
    </font>
    <font>
      <sz val="12"/>
      <color rgb="FF9C0006"/>
      <name val="Calibri"/>
      <family val="2"/>
      <scheme val="minor"/>
    </font>
    <font>
      <sz val="11"/>
      <color theme="1"/>
      <name val="Times"/>
      <family val="1"/>
    </font>
    <font>
      <b/>
      <sz val="10"/>
      <color theme="1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Times"/>
      <family val="1"/>
    </font>
  </fonts>
  <fills count="4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C4D79B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  <bgColor rgb="FF000000"/>
      </patternFill>
    </fill>
    <fill>
      <patternFill patternType="solid">
        <fgColor rgb="FFFFFFFF"/>
        <bgColor rgb="FF000000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</borders>
  <cellStyleXfs count="306">
    <xf numFmtId="0" fontId="0" fillId="0" borderId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5" applyNumberFormat="0" applyAlignment="0" applyProtection="0"/>
    <xf numFmtId="0" fontId="13" fillId="6" borderId="6" applyNumberFormat="0" applyAlignment="0" applyProtection="0"/>
    <xf numFmtId="0" fontId="14" fillId="6" borderId="5" applyNumberFormat="0" applyAlignment="0" applyProtection="0"/>
    <xf numFmtId="0" fontId="15" fillId="0" borderId="7" applyNumberFormat="0" applyFill="0" applyAlignment="0" applyProtection="0"/>
    <xf numFmtId="0" fontId="16" fillId="7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10" applyNumberFormat="0" applyFill="0" applyAlignment="0" applyProtection="0"/>
    <xf numFmtId="0" fontId="20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20" fillId="32" borderId="0" applyNumberFormat="0" applyBorder="0" applyAlignment="0" applyProtection="0"/>
    <xf numFmtId="0" fontId="4" fillId="0" borderId="0"/>
    <xf numFmtId="0" fontId="5" fillId="0" borderId="0"/>
    <xf numFmtId="0" fontId="4" fillId="0" borderId="0"/>
    <xf numFmtId="0" fontId="4" fillId="8" borderId="9" applyNumberFormat="0" applyFont="0" applyAlignment="0" applyProtection="0"/>
    <xf numFmtId="0" fontId="22" fillId="0" borderId="0" applyNumberFormat="0" applyFill="0" applyBorder="0" applyAlignment="0" applyProtection="0"/>
    <xf numFmtId="0" fontId="21" fillId="0" borderId="0"/>
    <xf numFmtId="43" fontId="4" fillId="0" borderId="0" applyFont="0" applyFill="0" applyBorder="0" applyAlignment="0" applyProtection="0"/>
    <xf numFmtId="0" fontId="5" fillId="0" borderId="0"/>
    <xf numFmtId="0" fontId="21" fillId="0" borderId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21" fillId="0" borderId="0"/>
    <xf numFmtId="0" fontId="3" fillId="0" borderId="0"/>
    <xf numFmtId="0" fontId="3" fillId="8" borderId="9" applyNumberFormat="0" applyFont="0" applyAlignment="0" applyProtection="0"/>
    <xf numFmtId="43" fontId="3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9" applyNumberFormat="0" applyFont="0" applyAlignment="0" applyProtection="0"/>
    <xf numFmtId="0" fontId="2" fillId="0" borderId="0"/>
    <xf numFmtId="0" fontId="2" fillId="8" borderId="9" applyNumberFormat="0" applyFont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9" applyNumberFormat="0" applyFont="0" applyAlignment="0" applyProtection="0"/>
    <xf numFmtId="43" fontId="2" fillId="0" borderId="0" applyFont="0" applyFill="0" applyBorder="0" applyAlignment="0" applyProtection="0"/>
    <xf numFmtId="0" fontId="21" fillId="0" borderId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1" fillId="0" borderId="0"/>
    <xf numFmtId="0" fontId="2" fillId="0" borderId="0"/>
    <xf numFmtId="0" fontId="2" fillId="8" borderId="9" applyNumberFormat="0" applyFont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1" fillId="0" borderId="0"/>
    <xf numFmtId="0" fontId="2" fillId="0" borderId="0"/>
    <xf numFmtId="0" fontId="2" fillId="8" borderId="9" applyNumberFormat="0" applyFont="0" applyAlignment="0" applyProtection="0"/>
    <xf numFmtId="43" fontId="2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9" applyNumberFormat="0" applyFont="0" applyAlignment="0" applyProtection="0"/>
    <xf numFmtId="0" fontId="5" fillId="0" borderId="0"/>
    <xf numFmtId="0" fontId="1" fillId="0" borderId="0"/>
    <xf numFmtId="0" fontId="1" fillId="8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5" fillId="0" borderId="0"/>
    <xf numFmtId="0" fontId="1" fillId="0" borderId="0"/>
    <xf numFmtId="0" fontId="1" fillId="8" borderId="9" applyNumberFormat="0" applyFont="0" applyAlignment="0" applyProtection="0"/>
    <xf numFmtId="43" fontId="1" fillId="0" borderId="0" applyFont="0" applyFill="0" applyBorder="0" applyAlignment="0" applyProtection="0"/>
    <xf numFmtId="0" fontId="5" fillId="0" borderId="0"/>
    <xf numFmtId="0" fontId="5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5" fillId="0" borderId="0"/>
    <xf numFmtId="0" fontId="1" fillId="0" borderId="0"/>
    <xf numFmtId="0" fontId="1" fillId="8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5" fillId="0" borderId="0"/>
    <xf numFmtId="0" fontId="1" fillId="0" borderId="0"/>
    <xf numFmtId="0" fontId="1" fillId="8" borderId="9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5" fillId="0" borderId="0"/>
    <xf numFmtId="0" fontId="1" fillId="0" borderId="0"/>
    <xf numFmtId="0" fontId="1" fillId="8" borderId="9" applyNumberFormat="0" applyFont="0" applyAlignment="0" applyProtection="0"/>
    <xf numFmtId="43" fontId="1" fillId="0" borderId="0" applyFont="0" applyFill="0" applyBorder="0" applyAlignment="0" applyProtection="0"/>
    <xf numFmtId="0" fontId="5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9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9" applyNumberFormat="0" applyFont="0" applyAlignment="0" applyProtection="0"/>
    <xf numFmtId="0" fontId="1" fillId="0" borderId="0"/>
    <xf numFmtId="0" fontId="1" fillId="8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9" applyNumberFormat="0" applyFont="0" applyAlignment="0" applyProtection="0"/>
    <xf numFmtId="43" fontId="1" fillId="0" borderId="0" applyFont="0" applyFill="0" applyBorder="0" applyAlignment="0" applyProtection="0"/>
    <xf numFmtId="0" fontId="5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9" applyNumberFormat="0" applyFont="0" applyAlignment="0" applyProtection="0"/>
    <xf numFmtId="43" fontId="1" fillId="0" borderId="0" applyFont="0" applyFill="0" applyBorder="0" applyAlignment="0" applyProtection="0"/>
    <xf numFmtId="0" fontId="26" fillId="3" borderId="0" applyNumberFormat="0" applyBorder="0" applyAlignment="0" applyProtection="0"/>
  </cellStyleXfs>
  <cellXfs count="44">
    <xf numFmtId="0" fontId="0" fillId="0" borderId="0" xfId="0" applyAlignment="1">
      <alignment wrapText="1"/>
    </xf>
    <xf numFmtId="0" fontId="25" fillId="35" borderId="1" xfId="47" applyFont="1" applyFill="1" applyBorder="1" applyAlignment="1">
      <alignment horizontal="center" wrapText="1"/>
    </xf>
    <xf numFmtId="0" fontId="0" fillId="33" borderId="0" xfId="0" applyFont="1" applyFill="1" applyAlignment="1">
      <alignment horizontal="center" wrapText="1"/>
    </xf>
    <xf numFmtId="0" fontId="0" fillId="0" borderId="0" xfId="0" applyFont="1" applyAlignment="1">
      <alignment horizontal="center" wrapText="1"/>
    </xf>
    <xf numFmtId="0" fontId="28" fillId="34" borderId="11" xfId="0" applyFont="1" applyFill="1" applyBorder="1" applyAlignment="1">
      <alignment horizontal="center" wrapText="1"/>
    </xf>
    <xf numFmtId="0" fontId="25" fillId="35" borderId="1" xfId="0" applyFont="1" applyFill="1" applyBorder="1" applyAlignment="1">
      <alignment horizontal="center" wrapText="1"/>
    </xf>
    <xf numFmtId="0" fontId="25" fillId="36" borderId="12" xfId="0" applyFont="1" applyFill="1" applyBorder="1" applyAlignment="1">
      <alignment horizontal="center"/>
    </xf>
    <xf numFmtId="0" fontId="25" fillId="36" borderId="13" xfId="0" applyFont="1" applyFill="1" applyBorder="1" applyAlignment="1">
      <alignment horizontal="center" wrapText="1"/>
    </xf>
    <xf numFmtId="0" fontId="25" fillId="36" borderId="1" xfId="0" applyFont="1" applyFill="1" applyBorder="1" applyAlignment="1">
      <alignment horizontal="center" wrapText="1"/>
    </xf>
    <xf numFmtId="0" fontId="25" fillId="36" borderId="14" xfId="0" applyFont="1" applyFill="1" applyBorder="1" applyAlignment="1">
      <alignment horizontal="center" wrapText="1"/>
    </xf>
    <xf numFmtId="0" fontId="25" fillId="35" borderId="15" xfId="47" applyFont="1" applyFill="1" applyBorder="1" applyAlignment="1">
      <alignment horizontal="center" wrapText="1"/>
    </xf>
    <xf numFmtId="0" fontId="25" fillId="36" borderId="11" xfId="47" applyFont="1" applyFill="1" applyBorder="1" applyAlignment="1">
      <alignment horizontal="center" wrapText="1"/>
    </xf>
    <xf numFmtId="0" fontId="25" fillId="36" borderId="16" xfId="0" applyFont="1" applyFill="1" applyBorder="1" applyAlignment="1">
      <alignment horizontal="center" wrapText="1"/>
    </xf>
    <xf numFmtId="0" fontId="25" fillId="36" borderId="1" xfId="47" applyFont="1" applyFill="1" applyBorder="1" applyAlignment="1">
      <alignment horizontal="center" wrapText="1"/>
    </xf>
    <xf numFmtId="0" fontId="0" fillId="0" borderId="0" xfId="0" applyFont="1" applyAlignment="1">
      <alignment wrapText="1"/>
    </xf>
    <xf numFmtId="0" fontId="29" fillId="0" borderId="17" xfId="305" applyFont="1" applyFill="1" applyBorder="1" applyAlignment="1"/>
    <xf numFmtId="0" fontId="27" fillId="37" borderId="1" xfId="0" applyFont="1" applyFill="1" applyBorder="1" applyAlignment="1">
      <alignment horizontal="center" wrapText="1"/>
    </xf>
    <xf numFmtId="0" fontId="25" fillId="37" borderId="1" xfId="0" applyFont="1" applyFill="1" applyBorder="1" applyAlignment="1">
      <alignment horizontal="center" wrapText="1"/>
    </xf>
    <xf numFmtId="49" fontId="27" fillId="37" borderId="14" xfId="0" applyNumberFormat="1" applyFont="1" applyFill="1" applyBorder="1" applyAlignment="1">
      <alignment horizontal="center" wrapText="1"/>
    </xf>
    <xf numFmtId="0" fontId="27" fillId="40" borderId="17" xfId="0" applyFont="1" applyFill="1" applyBorder="1" applyAlignment="1">
      <alignment horizontal="center" wrapText="1"/>
    </xf>
    <xf numFmtId="0" fontId="27" fillId="39" borderId="14" xfId="0" applyFont="1" applyFill="1" applyBorder="1" applyAlignment="1">
      <alignment horizontal="center" wrapText="1"/>
    </xf>
    <xf numFmtId="0" fontId="27" fillId="37" borderId="14" xfId="0" applyFont="1" applyFill="1" applyBorder="1" applyAlignment="1">
      <alignment horizontal="center" wrapText="1"/>
    </xf>
    <xf numFmtId="0" fontId="27" fillId="38" borderId="1" xfId="0" applyFont="1" applyFill="1" applyBorder="1" applyAlignment="1">
      <alignment horizontal="center" wrapText="1"/>
    </xf>
    <xf numFmtId="0" fontId="27" fillId="37" borderId="15" xfId="47" applyFont="1" applyFill="1" applyBorder="1" applyAlignment="1">
      <alignment horizontal="center" wrapText="1"/>
    </xf>
    <xf numFmtId="0" fontId="27" fillId="37" borderId="11" xfId="47" applyFont="1" applyFill="1" applyBorder="1" applyAlignment="1">
      <alignment horizontal="center" wrapText="1"/>
    </xf>
    <xf numFmtId="3" fontId="27" fillId="0" borderId="15" xfId="47" applyNumberFormat="1" applyFont="1" applyFill="1" applyBorder="1" applyAlignment="1">
      <alignment horizontal="center" wrapText="1"/>
    </xf>
    <xf numFmtId="0" fontId="30" fillId="0" borderId="11" xfId="305" applyFont="1" applyFill="1" applyBorder="1" applyAlignment="1">
      <alignment horizontal="center" wrapText="1"/>
    </xf>
    <xf numFmtId="0" fontId="30" fillId="37" borderId="15" xfId="0" applyFont="1" applyFill="1" applyBorder="1" applyAlignment="1">
      <alignment horizontal="center" wrapText="1"/>
    </xf>
    <xf numFmtId="0" fontId="27" fillId="37" borderId="17" xfId="0" applyFont="1" applyFill="1" applyBorder="1" applyAlignment="1">
      <alignment horizontal="center" wrapText="1"/>
    </xf>
    <xf numFmtId="3" fontId="27" fillId="37" borderId="1" xfId="0" applyNumberFormat="1" applyFont="1" applyFill="1" applyBorder="1" applyAlignment="1">
      <alignment horizontal="center" wrapText="1"/>
    </xf>
    <xf numFmtId="3" fontId="27" fillId="37" borderId="11" xfId="0" applyNumberFormat="1" applyFont="1" applyFill="1" applyBorder="1" applyAlignment="1">
      <alignment horizontal="center" wrapText="1"/>
    </xf>
    <xf numFmtId="9" fontId="27" fillId="37" borderId="1" xfId="47" applyNumberFormat="1" applyFont="1" applyFill="1" applyBorder="1" applyAlignment="1">
      <alignment horizontal="center" wrapText="1"/>
    </xf>
    <xf numFmtId="0" fontId="27" fillId="37" borderId="1" xfId="47" applyFont="1" applyFill="1" applyBorder="1" applyAlignment="1">
      <alignment horizontal="center" wrapText="1"/>
    </xf>
    <xf numFmtId="0" fontId="0" fillId="0" borderId="1" xfId="0" applyFont="1" applyFill="1" applyBorder="1" applyAlignment="1">
      <alignment wrapText="1"/>
    </xf>
    <xf numFmtId="3" fontId="27" fillId="37" borderId="14" xfId="0" applyNumberFormat="1" applyFont="1" applyFill="1" applyBorder="1" applyAlignment="1">
      <alignment horizontal="center" wrapText="1"/>
    </xf>
    <xf numFmtId="0" fontId="0" fillId="0" borderId="0" xfId="0" applyFont="1" applyFill="1" applyAlignment="1">
      <alignment wrapText="1"/>
    </xf>
    <xf numFmtId="0" fontId="27" fillId="40" borderId="18" xfId="0" applyFont="1" applyFill="1" applyBorder="1" applyAlignment="1">
      <alignment horizontal="center" wrapText="1"/>
    </xf>
    <xf numFmtId="0" fontId="25" fillId="40" borderId="13" xfId="0" applyFont="1" applyFill="1" applyBorder="1" applyAlignment="1">
      <alignment horizontal="center" wrapText="1"/>
    </xf>
    <xf numFmtId="0" fontId="27" fillId="37" borderId="15" xfId="0" applyFont="1" applyFill="1" applyBorder="1" applyAlignment="1">
      <alignment horizontal="center" wrapText="1"/>
    </xf>
    <xf numFmtId="0" fontId="27" fillId="40" borderId="13" xfId="0" applyFont="1" applyFill="1" applyBorder="1" applyAlignment="1">
      <alignment horizontal="center" wrapText="1"/>
    </xf>
    <xf numFmtId="0" fontId="27" fillId="0" borderId="15" xfId="47" applyFont="1" applyFill="1" applyBorder="1" applyAlignment="1">
      <alignment horizontal="center" wrapText="1"/>
    </xf>
    <xf numFmtId="15" fontId="27" fillId="37" borderId="17" xfId="0" applyNumberFormat="1" applyFont="1" applyFill="1" applyBorder="1" applyAlignment="1">
      <alignment horizontal="center" wrapText="1"/>
    </xf>
    <xf numFmtId="0" fontId="0" fillId="0" borderId="1" xfId="0" applyFont="1" applyFill="1" applyBorder="1" applyAlignment="1"/>
    <xf numFmtId="0" fontId="0" fillId="0" borderId="0" xfId="0" applyFont="1" applyFill="1" applyAlignment="1"/>
  </cellXfs>
  <cellStyles count="306">
    <cellStyle name="20% - Accent1" xfId="17" builtinId="30" customBuiltin="1"/>
    <cellStyle name="20% - Accent1 2" xfId="50"/>
    <cellStyle name="20% - Accent1 2 2" xfId="118"/>
    <cellStyle name="20% - Accent1 2 2 2" xfId="290"/>
    <cellStyle name="20% - Accent1 2 2 3" xfId="189"/>
    <cellStyle name="20% - Accent1 2 3" xfId="84"/>
    <cellStyle name="20% - Accent1 2 3 2" xfId="257"/>
    <cellStyle name="20% - Accent1 2 4" xfId="224"/>
    <cellStyle name="20% - Accent1 2 5" xfId="153"/>
    <cellStyle name="20% - Accent1 3" xfId="100"/>
    <cellStyle name="20% - Accent1 3 2" xfId="273"/>
    <cellStyle name="20% - Accent1 3 3" xfId="171"/>
    <cellStyle name="20% - Accent1 4" xfId="66"/>
    <cellStyle name="20% - Accent1 4 2" xfId="239"/>
    <cellStyle name="20% - Accent1 5" xfId="205"/>
    <cellStyle name="20% - Accent1 6" xfId="134"/>
    <cellStyle name="20% - Accent2" xfId="21" builtinId="34" customBuiltin="1"/>
    <cellStyle name="20% - Accent2 2" xfId="52"/>
    <cellStyle name="20% - Accent2 2 2" xfId="120"/>
    <cellStyle name="20% - Accent2 2 2 2" xfId="292"/>
    <cellStyle name="20% - Accent2 2 2 3" xfId="191"/>
    <cellStyle name="20% - Accent2 2 3" xfId="86"/>
    <cellStyle name="20% - Accent2 2 3 2" xfId="259"/>
    <cellStyle name="20% - Accent2 2 4" xfId="226"/>
    <cellStyle name="20% - Accent2 2 5" xfId="155"/>
    <cellStyle name="20% - Accent2 3" xfId="102"/>
    <cellStyle name="20% - Accent2 3 2" xfId="275"/>
    <cellStyle name="20% - Accent2 3 3" xfId="173"/>
    <cellStyle name="20% - Accent2 4" xfId="68"/>
    <cellStyle name="20% - Accent2 4 2" xfId="241"/>
    <cellStyle name="20% - Accent2 5" xfId="207"/>
    <cellStyle name="20% - Accent2 6" xfId="136"/>
    <cellStyle name="20% - Accent3" xfId="25" builtinId="38" customBuiltin="1"/>
    <cellStyle name="20% - Accent3 2" xfId="54"/>
    <cellStyle name="20% - Accent3 2 2" xfId="122"/>
    <cellStyle name="20% - Accent3 2 2 2" xfId="294"/>
    <cellStyle name="20% - Accent3 2 2 3" xfId="193"/>
    <cellStyle name="20% - Accent3 2 3" xfId="88"/>
    <cellStyle name="20% - Accent3 2 3 2" xfId="261"/>
    <cellStyle name="20% - Accent3 2 4" xfId="228"/>
    <cellStyle name="20% - Accent3 2 5" xfId="157"/>
    <cellStyle name="20% - Accent3 3" xfId="104"/>
    <cellStyle name="20% - Accent3 3 2" xfId="277"/>
    <cellStyle name="20% - Accent3 3 3" xfId="175"/>
    <cellStyle name="20% - Accent3 4" xfId="70"/>
    <cellStyle name="20% - Accent3 4 2" xfId="243"/>
    <cellStyle name="20% - Accent3 5" xfId="209"/>
    <cellStyle name="20% - Accent3 6" xfId="138"/>
    <cellStyle name="20% - Accent4" xfId="29" builtinId="42" customBuiltin="1"/>
    <cellStyle name="20% - Accent4 2" xfId="56"/>
    <cellStyle name="20% - Accent4 2 2" xfId="124"/>
    <cellStyle name="20% - Accent4 2 2 2" xfId="296"/>
    <cellStyle name="20% - Accent4 2 2 3" xfId="195"/>
    <cellStyle name="20% - Accent4 2 3" xfId="90"/>
    <cellStyle name="20% - Accent4 2 3 2" xfId="263"/>
    <cellStyle name="20% - Accent4 2 4" xfId="230"/>
    <cellStyle name="20% - Accent4 2 5" xfId="159"/>
    <cellStyle name="20% - Accent4 3" xfId="106"/>
    <cellStyle name="20% - Accent4 3 2" xfId="279"/>
    <cellStyle name="20% - Accent4 3 3" xfId="177"/>
    <cellStyle name="20% - Accent4 4" xfId="72"/>
    <cellStyle name="20% - Accent4 4 2" xfId="245"/>
    <cellStyle name="20% - Accent4 5" xfId="211"/>
    <cellStyle name="20% - Accent4 6" xfId="140"/>
    <cellStyle name="20% - Accent5" xfId="33" builtinId="46" customBuiltin="1"/>
    <cellStyle name="20% - Accent5 2" xfId="58"/>
    <cellStyle name="20% - Accent5 2 2" xfId="126"/>
    <cellStyle name="20% - Accent5 2 2 2" xfId="298"/>
    <cellStyle name="20% - Accent5 2 2 3" xfId="197"/>
    <cellStyle name="20% - Accent5 2 3" xfId="92"/>
    <cellStyle name="20% - Accent5 2 3 2" xfId="265"/>
    <cellStyle name="20% - Accent5 2 4" xfId="232"/>
    <cellStyle name="20% - Accent5 2 5" xfId="161"/>
    <cellStyle name="20% - Accent5 3" xfId="108"/>
    <cellStyle name="20% - Accent5 3 2" xfId="281"/>
    <cellStyle name="20% - Accent5 3 3" xfId="179"/>
    <cellStyle name="20% - Accent5 4" xfId="74"/>
    <cellStyle name="20% - Accent5 4 2" xfId="247"/>
    <cellStyle name="20% - Accent5 5" xfId="213"/>
    <cellStyle name="20% - Accent5 6" xfId="142"/>
    <cellStyle name="20% - Accent6" xfId="37" builtinId="50" customBuiltin="1"/>
    <cellStyle name="20% - Accent6 2" xfId="60"/>
    <cellStyle name="20% - Accent6 2 2" xfId="128"/>
    <cellStyle name="20% - Accent6 2 2 2" xfId="300"/>
    <cellStyle name="20% - Accent6 2 2 3" xfId="199"/>
    <cellStyle name="20% - Accent6 2 3" xfId="94"/>
    <cellStyle name="20% - Accent6 2 3 2" xfId="267"/>
    <cellStyle name="20% - Accent6 2 4" xfId="234"/>
    <cellStyle name="20% - Accent6 2 5" xfId="163"/>
    <cellStyle name="20% - Accent6 3" xfId="110"/>
    <cellStyle name="20% - Accent6 3 2" xfId="283"/>
    <cellStyle name="20% - Accent6 3 3" xfId="181"/>
    <cellStyle name="20% - Accent6 4" xfId="76"/>
    <cellStyle name="20% - Accent6 4 2" xfId="249"/>
    <cellStyle name="20% - Accent6 5" xfId="215"/>
    <cellStyle name="20% - Accent6 6" xfId="144"/>
    <cellStyle name="40% - Accent1" xfId="18" builtinId="31" customBuiltin="1"/>
    <cellStyle name="40% - Accent1 2" xfId="51"/>
    <cellStyle name="40% - Accent1 2 2" xfId="119"/>
    <cellStyle name="40% - Accent1 2 2 2" xfId="291"/>
    <cellStyle name="40% - Accent1 2 2 3" xfId="190"/>
    <cellStyle name="40% - Accent1 2 3" xfId="85"/>
    <cellStyle name="40% - Accent1 2 3 2" xfId="258"/>
    <cellStyle name="40% - Accent1 2 4" xfId="225"/>
    <cellStyle name="40% - Accent1 2 5" xfId="154"/>
    <cellStyle name="40% - Accent1 3" xfId="101"/>
    <cellStyle name="40% - Accent1 3 2" xfId="274"/>
    <cellStyle name="40% - Accent1 3 3" xfId="172"/>
    <cellStyle name="40% - Accent1 4" xfId="67"/>
    <cellStyle name="40% - Accent1 4 2" xfId="240"/>
    <cellStyle name="40% - Accent1 5" xfId="206"/>
    <cellStyle name="40% - Accent1 6" xfId="135"/>
    <cellStyle name="40% - Accent2" xfId="22" builtinId="35" customBuiltin="1"/>
    <cellStyle name="40% - Accent2 2" xfId="53"/>
    <cellStyle name="40% - Accent2 2 2" xfId="121"/>
    <cellStyle name="40% - Accent2 2 2 2" xfId="293"/>
    <cellStyle name="40% - Accent2 2 2 3" xfId="192"/>
    <cellStyle name="40% - Accent2 2 3" xfId="87"/>
    <cellStyle name="40% - Accent2 2 3 2" xfId="260"/>
    <cellStyle name="40% - Accent2 2 4" xfId="227"/>
    <cellStyle name="40% - Accent2 2 5" xfId="156"/>
    <cellStyle name="40% - Accent2 3" xfId="103"/>
    <cellStyle name="40% - Accent2 3 2" xfId="276"/>
    <cellStyle name="40% - Accent2 3 3" xfId="174"/>
    <cellStyle name="40% - Accent2 4" xfId="69"/>
    <cellStyle name="40% - Accent2 4 2" xfId="242"/>
    <cellStyle name="40% - Accent2 5" xfId="208"/>
    <cellStyle name="40% - Accent2 6" xfId="137"/>
    <cellStyle name="40% - Accent3" xfId="26" builtinId="39" customBuiltin="1"/>
    <cellStyle name="40% - Accent3 2" xfId="55"/>
    <cellStyle name="40% - Accent3 2 2" xfId="123"/>
    <cellStyle name="40% - Accent3 2 2 2" xfId="295"/>
    <cellStyle name="40% - Accent3 2 2 3" xfId="194"/>
    <cellStyle name="40% - Accent3 2 3" xfId="89"/>
    <cellStyle name="40% - Accent3 2 3 2" xfId="262"/>
    <cellStyle name="40% - Accent3 2 4" xfId="229"/>
    <cellStyle name="40% - Accent3 2 5" xfId="158"/>
    <cellStyle name="40% - Accent3 3" xfId="105"/>
    <cellStyle name="40% - Accent3 3 2" xfId="278"/>
    <cellStyle name="40% - Accent3 3 3" xfId="176"/>
    <cellStyle name="40% - Accent3 4" xfId="71"/>
    <cellStyle name="40% - Accent3 4 2" xfId="244"/>
    <cellStyle name="40% - Accent3 5" xfId="210"/>
    <cellStyle name="40% - Accent3 6" xfId="139"/>
    <cellStyle name="40% - Accent4" xfId="30" builtinId="43" customBuiltin="1"/>
    <cellStyle name="40% - Accent4 2" xfId="57"/>
    <cellStyle name="40% - Accent4 2 2" xfId="125"/>
    <cellStyle name="40% - Accent4 2 2 2" xfId="297"/>
    <cellStyle name="40% - Accent4 2 2 3" xfId="196"/>
    <cellStyle name="40% - Accent4 2 3" xfId="91"/>
    <cellStyle name="40% - Accent4 2 3 2" xfId="264"/>
    <cellStyle name="40% - Accent4 2 4" xfId="231"/>
    <cellStyle name="40% - Accent4 2 5" xfId="160"/>
    <cellStyle name="40% - Accent4 3" xfId="107"/>
    <cellStyle name="40% - Accent4 3 2" xfId="280"/>
    <cellStyle name="40% - Accent4 3 3" xfId="178"/>
    <cellStyle name="40% - Accent4 4" xfId="73"/>
    <cellStyle name="40% - Accent4 4 2" xfId="246"/>
    <cellStyle name="40% - Accent4 5" xfId="212"/>
    <cellStyle name="40% - Accent4 6" xfId="141"/>
    <cellStyle name="40% - Accent5" xfId="34" builtinId="47" customBuiltin="1"/>
    <cellStyle name="40% - Accent5 2" xfId="59"/>
    <cellStyle name="40% - Accent5 2 2" xfId="127"/>
    <cellStyle name="40% - Accent5 2 2 2" xfId="299"/>
    <cellStyle name="40% - Accent5 2 2 3" xfId="198"/>
    <cellStyle name="40% - Accent5 2 3" xfId="93"/>
    <cellStyle name="40% - Accent5 2 3 2" xfId="266"/>
    <cellStyle name="40% - Accent5 2 4" xfId="233"/>
    <cellStyle name="40% - Accent5 2 5" xfId="162"/>
    <cellStyle name="40% - Accent5 3" xfId="109"/>
    <cellStyle name="40% - Accent5 3 2" xfId="282"/>
    <cellStyle name="40% - Accent5 3 3" xfId="180"/>
    <cellStyle name="40% - Accent5 4" xfId="75"/>
    <cellStyle name="40% - Accent5 4 2" xfId="248"/>
    <cellStyle name="40% - Accent5 5" xfId="214"/>
    <cellStyle name="40% - Accent5 6" xfId="143"/>
    <cellStyle name="40% - Accent6" xfId="38" builtinId="51" customBuiltin="1"/>
    <cellStyle name="40% - Accent6 2" xfId="61"/>
    <cellStyle name="40% - Accent6 2 2" xfId="129"/>
    <cellStyle name="40% - Accent6 2 2 2" xfId="301"/>
    <cellStyle name="40% - Accent6 2 2 3" xfId="200"/>
    <cellStyle name="40% - Accent6 2 3" xfId="95"/>
    <cellStyle name="40% - Accent6 2 3 2" xfId="268"/>
    <cellStyle name="40% - Accent6 2 4" xfId="235"/>
    <cellStyle name="40% - Accent6 2 5" xfId="164"/>
    <cellStyle name="40% - Accent6 3" xfId="111"/>
    <cellStyle name="40% - Accent6 3 2" xfId="284"/>
    <cellStyle name="40% - Accent6 3 3" xfId="182"/>
    <cellStyle name="40% - Accent6 4" xfId="77"/>
    <cellStyle name="40% - Accent6 4 2" xfId="250"/>
    <cellStyle name="40% - Accent6 5" xfId="216"/>
    <cellStyle name="40% - Accent6 6" xfId="145"/>
    <cellStyle name="60% - Accent1" xfId="19" builtinId="32" customBuiltin="1"/>
    <cellStyle name="60% - Accent2" xfId="23" builtinId="36" customBuiltin="1"/>
    <cellStyle name="60% - Accent3" xfId="27" builtinId="40" customBuiltin="1"/>
    <cellStyle name="60% - Accent4" xfId="31" builtinId="44" customBuiltin="1"/>
    <cellStyle name="60% - Accent5" xfId="35" builtinId="48" customBuiltin="1"/>
    <cellStyle name="60% - Accent6" xfId="39" builtinId="52" customBuiltin="1"/>
    <cellStyle name="Accent1" xfId="16" builtinId="29" customBuiltin="1"/>
    <cellStyle name="Accent2" xfId="20" builtinId="33" customBuiltin="1"/>
    <cellStyle name="Accent3" xfId="24" builtinId="37" customBuiltin="1"/>
    <cellStyle name="Accent4" xfId="28" builtinId="41" customBuiltin="1"/>
    <cellStyle name="Accent5" xfId="32" builtinId="45" customBuiltin="1"/>
    <cellStyle name="Accent6" xfId="36" builtinId="49" customBuiltin="1"/>
    <cellStyle name="Bad" xfId="6" builtinId="27" customBuiltin="1"/>
    <cellStyle name="Bad 2" xfId="305"/>
    <cellStyle name="Calculation" xfId="10" builtinId="22" customBuiltin="1"/>
    <cellStyle name="Check Cell" xfId="12" builtinId="23" customBuiltin="1"/>
    <cellStyle name="Comma 2" xfId="46"/>
    <cellStyle name="Comma 2 2" xfId="65"/>
    <cellStyle name="Comma 2 2 2" xfId="133"/>
    <cellStyle name="Comma 2 2 2 2" xfId="304"/>
    <cellStyle name="Comma 2 2 2 3" xfId="204"/>
    <cellStyle name="Comma 2 2 3" xfId="98"/>
    <cellStyle name="Comma 2 2 3 2" xfId="271"/>
    <cellStyle name="Comma 2 2 4" xfId="238"/>
    <cellStyle name="Comma 2 2 5" xfId="168"/>
    <cellStyle name="Comma 2 3" xfId="116"/>
    <cellStyle name="Comma 2 3 2" xfId="288"/>
    <cellStyle name="Comma 2 3 3" xfId="187"/>
    <cellStyle name="Comma 2 4" xfId="82"/>
    <cellStyle name="Comma 2 4 2" xfId="255"/>
    <cellStyle name="Comma 2 5" xfId="221"/>
    <cellStyle name="Comma 2 6" xfId="151"/>
    <cellStyle name="Explanatory Text" xfId="14" builtinId="53" customBuiltin="1"/>
    <cellStyle name="Good" xfId="5" builtinId="26" customBuiltin="1"/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customBuiltin="1"/>
    <cellStyle name="Input" xfId="8" builtinId="20" customBuiltin="1"/>
    <cellStyle name="Linked Cell" xfId="11" builtinId="24" customBuiltin="1"/>
    <cellStyle name="Neutral" xfId="7" builtinId="28" customBuiltin="1"/>
    <cellStyle name="Normal" xfId="0" builtinId="0"/>
    <cellStyle name="Normal 2" xfId="45"/>
    <cellStyle name="Normal 2 2" xfId="148"/>
    <cellStyle name="Normal 3" xfId="47"/>
    <cellStyle name="Normal 3 2" xfId="48"/>
    <cellStyle name="Normal 3 2 2" xfId="170"/>
    <cellStyle name="Normal 3 3" xfId="99"/>
    <cellStyle name="Normal 3 3 2" xfId="272"/>
    <cellStyle name="Normal 3 3 3" xfId="169"/>
    <cellStyle name="Normal 3 4" xfId="222"/>
    <cellStyle name="Normal 4" xfId="42"/>
    <cellStyle name="Normal 4 2" xfId="63"/>
    <cellStyle name="Normal 4 2 2" xfId="131"/>
    <cellStyle name="Normal 4 2 2 2" xfId="302"/>
    <cellStyle name="Normal 4 2 2 3" xfId="202"/>
    <cellStyle name="Normal 4 2 3" xfId="96"/>
    <cellStyle name="Normal 4 2 3 2" xfId="269"/>
    <cellStyle name="Normal 4 2 4" xfId="236"/>
    <cellStyle name="Normal 4 2 5" xfId="166"/>
    <cellStyle name="Normal 4 3" xfId="114"/>
    <cellStyle name="Normal 4 3 2" xfId="286"/>
    <cellStyle name="Normal 4 3 3" xfId="185"/>
    <cellStyle name="Normal 4 4" xfId="80"/>
    <cellStyle name="Normal 4 4 2" xfId="253"/>
    <cellStyle name="Normal 4 5" xfId="219"/>
    <cellStyle name="Normal 4 6" xfId="149"/>
    <cellStyle name="Normal 5" xfId="41"/>
    <cellStyle name="Normal 5 2" xfId="62"/>
    <cellStyle name="Normal 5 2 2" xfId="130"/>
    <cellStyle name="Normal 5 2 2 2" xfId="201"/>
    <cellStyle name="Normal 5 2 3" xfId="165"/>
    <cellStyle name="Normal 5 3" xfId="113"/>
    <cellStyle name="Normal 5 3 2" xfId="184"/>
    <cellStyle name="Normal 5 4" xfId="78"/>
    <cellStyle name="Normal 5 4 2" xfId="251"/>
    <cellStyle name="Normal 5 5" xfId="218"/>
    <cellStyle name="Normal 5 6" xfId="146"/>
    <cellStyle name="Normal 6" xfId="40"/>
    <cellStyle name="Normal 6 2" xfId="112"/>
    <cellStyle name="Normal 6 2 2" xfId="285"/>
    <cellStyle name="Normal 6 2 3" xfId="183"/>
    <cellStyle name="Normal 6 3" xfId="83"/>
    <cellStyle name="Normal 6 3 2" xfId="256"/>
    <cellStyle name="Normal 6 4" xfId="217"/>
    <cellStyle name="Normal 6 5" xfId="152"/>
    <cellStyle name="Normal 7" xfId="49"/>
    <cellStyle name="Normal 7 2" xfId="117"/>
    <cellStyle name="Normal 7 2 2" xfId="289"/>
    <cellStyle name="Normal 7 3" xfId="223"/>
    <cellStyle name="Normal 7 4" xfId="188"/>
    <cellStyle name="Note 2" xfId="43"/>
    <cellStyle name="Note 2 2" xfId="64"/>
    <cellStyle name="Note 2 2 2" xfId="132"/>
    <cellStyle name="Note 2 2 2 2" xfId="303"/>
    <cellStyle name="Note 2 2 2 3" xfId="203"/>
    <cellStyle name="Note 2 2 3" xfId="97"/>
    <cellStyle name="Note 2 2 3 2" xfId="270"/>
    <cellStyle name="Note 2 2 4" xfId="237"/>
    <cellStyle name="Note 2 2 5" xfId="167"/>
    <cellStyle name="Note 2 3" xfId="115"/>
    <cellStyle name="Note 2 3 2" xfId="287"/>
    <cellStyle name="Note 2 3 3" xfId="186"/>
    <cellStyle name="Note 2 4" xfId="81"/>
    <cellStyle name="Note 2 4 2" xfId="254"/>
    <cellStyle name="Note 2 5" xfId="220"/>
    <cellStyle name="Note 2 6" xfId="150"/>
    <cellStyle name="Note 3" xfId="79"/>
    <cellStyle name="Note 3 2" xfId="252"/>
    <cellStyle name="Note 3 3" xfId="147"/>
    <cellStyle name="Output" xfId="9" builtinId="21" customBuiltin="1"/>
    <cellStyle name="Title 2" xfId="44"/>
    <cellStyle name="Total" xfId="15" builtinId="25" customBuiltin="1"/>
    <cellStyle name="Warning Text" xfId="13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78"/>
  <sheetViews>
    <sheetView tabSelected="1" workbookViewId="0">
      <pane xSplit="1" ySplit="1" topLeftCell="B2" activePane="bottomRight" state="frozen"/>
      <selection pane="topRight" activeCell="E1" sqref="E1"/>
      <selection pane="bottomLeft" activeCell="A2" sqref="A2"/>
      <selection pane="bottomRight" activeCell="A2" sqref="A2"/>
    </sheetView>
  </sheetViews>
  <sheetFormatPr defaultColWidth="29" defaultRowHeight="14.25" customHeight="1" x14ac:dyDescent="0.2"/>
  <cols>
    <col min="1" max="16384" width="29" style="14"/>
  </cols>
  <sheetData>
    <row r="1" spans="1:65" s="3" customFormat="1" ht="12" customHeight="1" x14ac:dyDescent="0.2">
      <c r="A1" s="2"/>
      <c r="B1" s="2" t="s">
        <v>3</v>
      </c>
      <c r="C1" s="2"/>
      <c r="D1" s="2"/>
      <c r="E1" s="2"/>
      <c r="F1" s="2" t="s">
        <v>4</v>
      </c>
      <c r="G1" s="2"/>
      <c r="H1" s="2"/>
      <c r="I1" s="2"/>
      <c r="J1" s="2" t="s">
        <v>5</v>
      </c>
      <c r="K1" s="2"/>
      <c r="L1" s="2"/>
      <c r="M1" s="2"/>
      <c r="N1" s="2" t="s">
        <v>6</v>
      </c>
      <c r="O1" s="2"/>
      <c r="P1" s="2"/>
      <c r="Q1" s="2"/>
      <c r="R1" s="2" t="s">
        <v>7</v>
      </c>
      <c r="S1" s="2"/>
      <c r="T1" s="2"/>
      <c r="U1" s="2"/>
      <c r="V1" s="2" t="s">
        <v>41</v>
      </c>
      <c r="W1" s="2"/>
      <c r="X1" s="2"/>
      <c r="Y1" s="2"/>
      <c r="Z1" s="2" t="s">
        <v>42</v>
      </c>
      <c r="AA1" s="2"/>
      <c r="AB1" s="2"/>
      <c r="AC1" s="2"/>
      <c r="AD1" s="2" t="s">
        <v>43</v>
      </c>
      <c r="AE1" s="2"/>
      <c r="AF1" s="2"/>
      <c r="AG1" s="2"/>
      <c r="AH1" s="2" t="s">
        <v>8</v>
      </c>
      <c r="AI1" s="2"/>
      <c r="AJ1" s="2"/>
      <c r="AK1" s="2"/>
      <c r="AL1" s="2" t="s">
        <v>13</v>
      </c>
      <c r="AM1" s="2"/>
      <c r="AN1" s="2"/>
      <c r="AO1" s="2"/>
      <c r="AP1" s="2" t="s">
        <v>9</v>
      </c>
      <c r="AQ1" s="2"/>
      <c r="AR1" s="2"/>
      <c r="AS1" s="2"/>
      <c r="AT1" s="2" t="s">
        <v>10</v>
      </c>
      <c r="AU1" s="2"/>
      <c r="AV1" s="2"/>
      <c r="AW1" s="2"/>
      <c r="AX1" s="2" t="s">
        <v>11</v>
      </c>
      <c r="AY1" s="2"/>
      <c r="AZ1" s="2"/>
      <c r="BA1" s="2"/>
      <c r="BB1" s="2" t="s">
        <v>12</v>
      </c>
      <c r="BC1" s="2"/>
      <c r="BD1" s="2"/>
      <c r="BE1" s="2"/>
      <c r="BF1" s="2" t="s">
        <v>14</v>
      </c>
      <c r="BG1" s="2"/>
      <c r="BH1" s="2"/>
      <c r="BI1" s="2"/>
      <c r="BJ1" s="2" t="s">
        <v>44</v>
      </c>
      <c r="BK1" s="2"/>
      <c r="BL1" s="2"/>
      <c r="BM1" s="2"/>
    </row>
    <row r="2" spans="1:65" ht="139.5" customHeight="1" x14ac:dyDescent="0.25">
      <c r="A2" s="4" t="s">
        <v>15</v>
      </c>
      <c r="B2" s="5" t="s">
        <v>155</v>
      </c>
      <c r="C2" s="5" t="s">
        <v>16</v>
      </c>
      <c r="D2" s="5" t="s">
        <v>17</v>
      </c>
      <c r="E2" s="5" t="s">
        <v>18</v>
      </c>
      <c r="F2" s="5" t="s">
        <v>19</v>
      </c>
      <c r="G2" s="6" t="s">
        <v>16</v>
      </c>
      <c r="H2" s="7" t="s">
        <v>17</v>
      </c>
      <c r="I2" s="7" t="s">
        <v>18</v>
      </c>
      <c r="J2" s="5" t="s">
        <v>20</v>
      </c>
      <c r="K2" s="8" t="s">
        <v>16</v>
      </c>
      <c r="L2" s="9" t="s">
        <v>17</v>
      </c>
      <c r="M2" s="9" t="s">
        <v>18</v>
      </c>
      <c r="N2" s="5" t="s">
        <v>45</v>
      </c>
      <c r="O2" s="8" t="s">
        <v>16</v>
      </c>
      <c r="P2" s="9" t="s">
        <v>17</v>
      </c>
      <c r="Q2" s="9" t="s">
        <v>18</v>
      </c>
      <c r="R2" s="5" t="s">
        <v>46</v>
      </c>
      <c r="S2" s="8" t="s">
        <v>16</v>
      </c>
      <c r="T2" s="9" t="s">
        <v>17</v>
      </c>
      <c r="U2" s="9" t="s">
        <v>18</v>
      </c>
      <c r="V2" s="10" t="s">
        <v>47</v>
      </c>
      <c r="W2" s="11" t="s">
        <v>16</v>
      </c>
      <c r="X2" s="9" t="s">
        <v>17</v>
      </c>
      <c r="Y2" s="9" t="s">
        <v>18</v>
      </c>
      <c r="Z2" s="10" t="s">
        <v>48</v>
      </c>
      <c r="AA2" s="11" t="s">
        <v>16</v>
      </c>
      <c r="AB2" s="9" t="s">
        <v>17</v>
      </c>
      <c r="AC2" s="9" t="s">
        <v>18</v>
      </c>
      <c r="AD2" s="10" t="s">
        <v>49</v>
      </c>
      <c r="AE2" s="11" t="s">
        <v>16</v>
      </c>
      <c r="AF2" s="9" t="s">
        <v>17</v>
      </c>
      <c r="AG2" s="9" t="s">
        <v>18</v>
      </c>
      <c r="AH2" s="5" t="s">
        <v>50</v>
      </c>
      <c r="AI2" s="8" t="s">
        <v>16</v>
      </c>
      <c r="AJ2" s="9" t="s">
        <v>17</v>
      </c>
      <c r="AK2" s="9" t="s">
        <v>18</v>
      </c>
      <c r="AL2" s="9" t="s">
        <v>51</v>
      </c>
      <c r="AM2" s="9" t="s">
        <v>16</v>
      </c>
      <c r="AN2" s="9" t="s">
        <v>17</v>
      </c>
      <c r="AO2" s="9" t="s">
        <v>18</v>
      </c>
      <c r="AP2" s="5" t="s">
        <v>21</v>
      </c>
      <c r="AQ2" s="8" t="s">
        <v>16</v>
      </c>
      <c r="AR2" s="9" t="s">
        <v>17</v>
      </c>
      <c r="AS2" s="9" t="s">
        <v>18</v>
      </c>
      <c r="AT2" s="5" t="s">
        <v>22</v>
      </c>
      <c r="AU2" s="8" t="s">
        <v>16</v>
      </c>
      <c r="AV2" s="9" t="s">
        <v>17</v>
      </c>
      <c r="AW2" s="9" t="s">
        <v>18</v>
      </c>
      <c r="AX2" s="5" t="s">
        <v>23</v>
      </c>
      <c r="AY2" s="8" t="s">
        <v>16</v>
      </c>
      <c r="AZ2" s="9" t="s">
        <v>17</v>
      </c>
      <c r="BA2" s="9" t="s">
        <v>18</v>
      </c>
      <c r="BB2" s="9" t="s">
        <v>24</v>
      </c>
      <c r="BC2" s="9" t="s">
        <v>16</v>
      </c>
      <c r="BD2" s="9" t="s">
        <v>17</v>
      </c>
      <c r="BE2" s="12" t="s">
        <v>18</v>
      </c>
      <c r="BF2" s="1" t="s">
        <v>52</v>
      </c>
      <c r="BG2" s="13" t="s">
        <v>16</v>
      </c>
      <c r="BH2" s="8" t="s">
        <v>17</v>
      </c>
      <c r="BI2" s="8" t="s">
        <v>18</v>
      </c>
      <c r="BJ2" s="1" t="s">
        <v>53</v>
      </c>
      <c r="BK2" s="13" t="s">
        <v>16</v>
      </c>
      <c r="BL2" s="9" t="s">
        <v>17</v>
      </c>
      <c r="BM2" s="8" t="s">
        <v>18</v>
      </c>
    </row>
    <row r="3" spans="1:65" s="35" customFormat="1" ht="12" customHeight="1" x14ac:dyDescent="0.25">
      <c r="A3" s="15" t="s">
        <v>107</v>
      </c>
      <c r="B3" s="16" t="s">
        <v>0</v>
      </c>
      <c r="C3" s="16" t="s">
        <v>25</v>
      </c>
      <c r="D3" s="17"/>
      <c r="E3" s="17"/>
      <c r="F3" s="18" t="s">
        <v>26</v>
      </c>
      <c r="G3" s="19" t="s">
        <v>54</v>
      </c>
      <c r="H3" s="20"/>
      <c r="I3" s="20"/>
      <c r="J3" s="21" t="s">
        <v>26</v>
      </c>
      <c r="K3" s="19" t="s">
        <v>54</v>
      </c>
      <c r="L3" s="22"/>
      <c r="M3" s="22"/>
      <c r="N3" s="16" t="s">
        <v>27</v>
      </c>
      <c r="O3" s="16" t="s">
        <v>28</v>
      </c>
      <c r="P3" s="16"/>
      <c r="Q3" s="16"/>
      <c r="R3" s="16" t="s">
        <v>27</v>
      </c>
      <c r="S3" s="16" t="s">
        <v>28</v>
      </c>
      <c r="T3" s="16"/>
      <c r="U3" s="16"/>
      <c r="V3" s="23" t="s">
        <v>1</v>
      </c>
      <c r="W3" s="24" t="s">
        <v>55</v>
      </c>
      <c r="X3" s="22"/>
      <c r="Y3" s="22"/>
      <c r="Z3" s="23" t="s">
        <v>1</v>
      </c>
      <c r="AA3" s="24" t="s">
        <v>56</v>
      </c>
      <c r="AB3" s="16"/>
      <c r="AC3" s="16"/>
      <c r="AD3" s="23" t="s">
        <v>0</v>
      </c>
      <c r="AE3" s="24" t="s">
        <v>33</v>
      </c>
      <c r="AF3" s="16"/>
      <c r="AG3" s="16"/>
      <c r="AH3" s="16" t="s">
        <v>0</v>
      </c>
      <c r="AI3" s="16" t="s">
        <v>29</v>
      </c>
      <c r="AJ3" s="16" t="s">
        <v>57</v>
      </c>
      <c r="AK3" s="16"/>
      <c r="AL3" s="25">
        <v>1015576</v>
      </c>
      <c r="AM3" s="26" t="s">
        <v>58</v>
      </c>
      <c r="AN3" s="22"/>
      <c r="AO3" s="22"/>
      <c r="AP3" s="27">
        <v>2139</v>
      </c>
      <c r="AQ3" s="28" t="s">
        <v>59</v>
      </c>
      <c r="AR3" s="22"/>
      <c r="AS3" s="22"/>
      <c r="AT3" s="21">
        <v>5244000000</v>
      </c>
      <c r="AU3" s="28" t="s">
        <v>60</v>
      </c>
      <c r="AV3" s="22"/>
      <c r="AW3" s="22"/>
      <c r="AX3" s="29">
        <v>137545</v>
      </c>
      <c r="AY3" s="29" t="s">
        <v>30</v>
      </c>
      <c r="AZ3" s="22"/>
      <c r="BA3" s="22"/>
      <c r="BB3" s="29">
        <v>109255</v>
      </c>
      <c r="BC3" s="29" t="s">
        <v>30</v>
      </c>
      <c r="BD3" s="29"/>
      <c r="BE3" s="30"/>
      <c r="BF3" s="31">
        <v>0.21</v>
      </c>
      <c r="BG3" s="32" t="s">
        <v>31</v>
      </c>
      <c r="BH3" s="29"/>
      <c r="BI3" s="29"/>
      <c r="BJ3" s="33" t="s">
        <v>61</v>
      </c>
      <c r="BK3" s="32" t="s">
        <v>62</v>
      </c>
      <c r="BL3" s="34"/>
      <c r="BM3" s="29"/>
    </row>
    <row r="4" spans="1:65" s="35" customFormat="1" ht="12" customHeight="1" x14ac:dyDescent="0.25">
      <c r="A4" s="15" t="s">
        <v>108</v>
      </c>
      <c r="B4" s="16" t="s">
        <v>0</v>
      </c>
      <c r="C4" s="16" t="s">
        <v>25</v>
      </c>
      <c r="D4" s="17"/>
      <c r="E4" s="17"/>
      <c r="F4" s="18" t="s">
        <v>26</v>
      </c>
      <c r="G4" s="36" t="s">
        <v>54</v>
      </c>
      <c r="H4" s="37"/>
      <c r="I4" s="37"/>
      <c r="J4" s="21" t="s">
        <v>26</v>
      </c>
      <c r="K4" s="36" t="s">
        <v>54</v>
      </c>
      <c r="L4" s="17"/>
      <c r="M4" s="17"/>
      <c r="N4" s="16" t="s">
        <v>27</v>
      </c>
      <c r="O4" s="16" t="s">
        <v>28</v>
      </c>
      <c r="P4" s="16"/>
      <c r="Q4" s="16"/>
      <c r="R4" s="16" t="s">
        <v>27</v>
      </c>
      <c r="S4" s="16" t="s">
        <v>28</v>
      </c>
      <c r="T4" s="16"/>
      <c r="U4" s="16"/>
      <c r="V4" s="23" t="s">
        <v>1</v>
      </c>
      <c r="W4" s="24" t="s">
        <v>55</v>
      </c>
      <c r="X4" s="16"/>
      <c r="Y4" s="16"/>
      <c r="Z4" s="23" t="s">
        <v>0</v>
      </c>
      <c r="AA4" s="24" t="s">
        <v>63</v>
      </c>
      <c r="AB4" s="16"/>
      <c r="AC4" s="16"/>
      <c r="AD4" s="23" t="s">
        <v>0</v>
      </c>
      <c r="AE4" s="24" t="s">
        <v>33</v>
      </c>
      <c r="AF4" s="16"/>
      <c r="AG4" s="16"/>
      <c r="AH4" s="16" t="s">
        <v>0</v>
      </c>
      <c r="AI4" s="16" t="s">
        <v>29</v>
      </c>
      <c r="AJ4" s="16"/>
      <c r="AK4" s="16"/>
      <c r="AL4" s="25">
        <v>127853</v>
      </c>
      <c r="AM4" s="26" t="s">
        <v>58</v>
      </c>
      <c r="AN4" s="16"/>
      <c r="AO4" s="16"/>
      <c r="AP4" s="38">
        <v>524</v>
      </c>
      <c r="AQ4" s="28" t="s">
        <v>59</v>
      </c>
      <c r="AR4" s="16"/>
      <c r="AS4" s="16"/>
      <c r="AT4" s="21">
        <v>1361000000</v>
      </c>
      <c r="AU4" s="28" t="s">
        <v>60</v>
      </c>
      <c r="AV4" s="16"/>
      <c r="AW4" s="16"/>
      <c r="AX4" s="29">
        <v>12473</v>
      </c>
      <c r="AY4" s="29" t="s">
        <v>30</v>
      </c>
      <c r="AZ4" s="29"/>
      <c r="BA4" s="29"/>
      <c r="BB4" s="29">
        <v>12787</v>
      </c>
      <c r="BC4" s="29" t="s">
        <v>30</v>
      </c>
      <c r="BD4" s="29"/>
      <c r="BE4" s="30"/>
      <c r="BF4" s="31">
        <v>0.18</v>
      </c>
      <c r="BG4" s="32" t="s">
        <v>31</v>
      </c>
      <c r="BH4" s="29"/>
      <c r="BI4" s="29"/>
      <c r="BJ4" s="33" t="s">
        <v>64</v>
      </c>
      <c r="BK4" s="32" t="s">
        <v>62</v>
      </c>
      <c r="BL4" s="34"/>
      <c r="BM4" s="29"/>
    </row>
    <row r="5" spans="1:65" s="35" customFormat="1" ht="12" customHeight="1" x14ac:dyDescent="0.25">
      <c r="A5" s="15" t="s">
        <v>109</v>
      </c>
      <c r="B5" s="16" t="s">
        <v>1</v>
      </c>
      <c r="C5" s="16" t="s">
        <v>25</v>
      </c>
      <c r="D5" s="17"/>
      <c r="E5" s="17"/>
      <c r="F5" s="18" t="s">
        <v>65</v>
      </c>
      <c r="G5" s="28" t="s">
        <v>66</v>
      </c>
      <c r="H5" s="37"/>
      <c r="I5" s="37"/>
      <c r="J5" s="21" t="s">
        <v>67</v>
      </c>
      <c r="K5" s="28" t="s">
        <v>68</v>
      </c>
      <c r="L5" s="17"/>
      <c r="M5" s="17"/>
      <c r="N5" s="16" t="s">
        <v>27</v>
      </c>
      <c r="O5" s="16" t="s">
        <v>28</v>
      </c>
      <c r="P5" s="16"/>
      <c r="Q5" s="16"/>
      <c r="R5" s="16" t="s">
        <v>27</v>
      </c>
      <c r="S5" s="16" t="s">
        <v>28</v>
      </c>
      <c r="T5" s="16"/>
      <c r="U5" s="16"/>
      <c r="V5" s="23" t="s">
        <v>1</v>
      </c>
      <c r="W5" s="24" t="s">
        <v>55</v>
      </c>
      <c r="X5" s="16"/>
      <c r="Y5" s="16"/>
      <c r="Z5" s="23" t="s">
        <v>0</v>
      </c>
      <c r="AA5" s="24" t="s">
        <v>63</v>
      </c>
      <c r="AB5" s="16"/>
      <c r="AC5" s="16"/>
      <c r="AD5" s="23" t="s">
        <v>0</v>
      </c>
      <c r="AE5" s="24" t="s">
        <v>33</v>
      </c>
      <c r="AF5" s="16"/>
      <c r="AG5" s="16"/>
      <c r="AH5" s="16" t="s">
        <v>0</v>
      </c>
      <c r="AI5" s="16" t="s">
        <v>29</v>
      </c>
      <c r="AJ5" s="16"/>
      <c r="AK5" s="16"/>
      <c r="AL5" s="25">
        <v>1531122</v>
      </c>
      <c r="AM5" s="26" t="s">
        <v>58</v>
      </c>
      <c r="AN5" s="16"/>
      <c r="AO5" s="16"/>
      <c r="AP5" s="38" t="s">
        <v>2</v>
      </c>
      <c r="AQ5" s="28" t="s">
        <v>59</v>
      </c>
      <c r="AR5" s="16"/>
      <c r="AS5" s="16"/>
      <c r="AT5" s="21">
        <v>9539000000</v>
      </c>
      <c r="AU5" s="28" t="s">
        <v>60</v>
      </c>
      <c r="AV5" s="16"/>
      <c r="AW5" s="16"/>
      <c r="AX5" s="29">
        <v>39589</v>
      </c>
      <c r="AY5" s="29" t="s">
        <v>30</v>
      </c>
      <c r="AZ5" s="29"/>
      <c r="BA5" s="29"/>
      <c r="BB5" s="29">
        <v>20043</v>
      </c>
      <c r="BC5" s="29" t="s">
        <v>30</v>
      </c>
      <c r="BD5" s="29"/>
      <c r="BE5" s="30"/>
      <c r="BF5" s="31">
        <v>0.24</v>
      </c>
      <c r="BG5" s="32" t="s">
        <v>31</v>
      </c>
      <c r="BH5" s="29"/>
      <c r="BI5" s="29"/>
      <c r="BJ5" s="33" t="s">
        <v>64</v>
      </c>
      <c r="BK5" s="32" t="s">
        <v>62</v>
      </c>
      <c r="BL5" s="34"/>
      <c r="BM5" s="29"/>
    </row>
    <row r="6" spans="1:65" s="35" customFormat="1" ht="12" customHeight="1" x14ac:dyDescent="0.25">
      <c r="A6" s="15" t="s">
        <v>110</v>
      </c>
      <c r="B6" s="16" t="s">
        <v>1</v>
      </c>
      <c r="C6" s="16" t="s">
        <v>25</v>
      </c>
      <c r="D6" s="17"/>
      <c r="E6" s="17"/>
      <c r="F6" s="18" t="s">
        <v>65</v>
      </c>
      <c r="G6" s="28" t="s">
        <v>69</v>
      </c>
      <c r="H6" s="37"/>
      <c r="I6" s="37"/>
      <c r="J6" s="21" t="s">
        <v>67</v>
      </c>
      <c r="K6" s="28" t="s">
        <v>70</v>
      </c>
      <c r="L6" s="17"/>
      <c r="M6" s="17"/>
      <c r="N6" s="16" t="s">
        <v>32</v>
      </c>
      <c r="O6" s="16" t="s">
        <v>28</v>
      </c>
      <c r="P6" s="16"/>
      <c r="Q6" s="16"/>
      <c r="R6" s="16" t="s">
        <v>27</v>
      </c>
      <c r="S6" s="16" t="s">
        <v>28</v>
      </c>
      <c r="T6" s="16"/>
      <c r="U6" s="16"/>
      <c r="V6" s="23" t="s">
        <v>0</v>
      </c>
      <c r="W6" s="24" t="s">
        <v>55</v>
      </c>
      <c r="X6" s="16"/>
      <c r="Y6" s="16"/>
      <c r="Z6" s="23" t="s">
        <v>0</v>
      </c>
      <c r="AA6" s="24" t="s">
        <v>63</v>
      </c>
      <c r="AB6" s="16"/>
      <c r="AC6" s="16"/>
      <c r="AD6" s="23" t="s">
        <v>0</v>
      </c>
      <c r="AE6" s="24" t="s">
        <v>33</v>
      </c>
      <c r="AF6" s="16"/>
      <c r="AG6" s="16"/>
      <c r="AH6" s="16" t="s">
        <v>0</v>
      </c>
      <c r="AI6" s="16" t="s">
        <v>29</v>
      </c>
      <c r="AJ6" s="16"/>
      <c r="AK6" s="16"/>
      <c r="AL6" s="25">
        <v>720907</v>
      </c>
      <c r="AM6" s="26" t="s">
        <v>58</v>
      </c>
      <c r="AN6" s="16"/>
      <c r="AO6" s="16"/>
      <c r="AP6" s="38">
        <v>2865</v>
      </c>
      <c r="AQ6" s="28" t="s">
        <v>59</v>
      </c>
      <c r="AR6" s="16"/>
      <c r="AS6" s="16"/>
      <c r="AT6" s="21">
        <v>4180000000</v>
      </c>
      <c r="AU6" s="28" t="s">
        <v>60</v>
      </c>
      <c r="AV6" s="16"/>
      <c r="AW6" s="16"/>
      <c r="AX6" s="29">
        <v>100770</v>
      </c>
      <c r="AY6" s="29" t="s">
        <v>30</v>
      </c>
      <c r="AZ6" s="29"/>
      <c r="BA6" s="29"/>
      <c r="BB6" s="29">
        <v>103693</v>
      </c>
      <c r="BC6" s="29" t="s">
        <v>30</v>
      </c>
      <c r="BD6" s="29"/>
      <c r="BE6" s="30"/>
      <c r="BF6" s="31">
        <v>0.25</v>
      </c>
      <c r="BG6" s="32" t="s">
        <v>31</v>
      </c>
      <c r="BH6" s="29"/>
      <c r="BI6" s="29"/>
      <c r="BJ6" s="33" t="s">
        <v>61</v>
      </c>
      <c r="BK6" s="32" t="s">
        <v>62</v>
      </c>
      <c r="BL6" s="34"/>
      <c r="BM6" s="29"/>
    </row>
    <row r="7" spans="1:65" s="35" customFormat="1" ht="12" customHeight="1" x14ac:dyDescent="0.25">
      <c r="A7" s="15" t="s">
        <v>111</v>
      </c>
      <c r="B7" s="16" t="s">
        <v>1</v>
      </c>
      <c r="C7" s="16" t="s">
        <v>25</v>
      </c>
      <c r="D7" s="17"/>
      <c r="E7" s="17"/>
      <c r="F7" s="18" t="s">
        <v>65</v>
      </c>
      <c r="G7" s="28" t="s">
        <v>71</v>
      </c>
      <c r="H7" s="37"/>
      <c r="I7" s="37"/>
      <c r="J7" s="21" t="s">
        <v>67</v>
      </c>
      <c r="K7" s="28" t="s">
        <v>68</v>
      </c>
      <c r="L7" s="17"/>
      <c r="M7" s="17"/>
      <c r="N7" s="16" t="s">
        <v>32</v>
      </c>
      <c r="O7" s="16" t="s">
        <v>28</v>
      </c>
      <c r="P7" s="16"/>
      <c r="Q7" s="16"/>
      <c r="R7" s="16" t="s">
        <v>32</v>
      </c>
      <c r="S7" s="16" t="s">
        <v>28</v>
      </c>
      <c r="T7" s="16"/>
      <c r="U7" s="16"/>
      <c r="V7" s="23" t="s">
        <v>0</v>
      </c>
      <c r="W7" s="24" t="s">
        <v>55</v>
      </c>
      <c r="X7" s="16"/>
      <c r="Y7" s="16"/>
      <c r="Z7" s="23" t="s">
        <v>0</v>
      </c>
      <c r="AA7" s="24" t="s">
        <v>63</v>
      </c>
      <c r="AB7" s="16"/>
      <c r="AC7" s="16"/>
      <c r="AD7" s="23" t="s">
        <v>0</v>
      </c>
      <c r="AE7" s="24" t="s">
        <v>33</v>
      </c>
      <c r="AF7" s="16"/>
      <c r="AG7" s="16"/>
      <c r="AH7" s="16" t="s">
        <v>1</v>
      </c>
      <c r="AI7" s="16" t="s">
        <v>29</v>
      </c>
      <c r="AJ7" s="16"/>
      <c r="AK7" s="16"/>
      <c r="AL7" s="25">
        <v>11428811</v>
      </c>
      <c r="AM7" s="26" t="s">
        <v>58</v>
      </c>
      <c r="AN7" s="16"/>
      <c r="AO7" s="16"/>
      <c r="AP7" s="38">
        <v>6953</v>
      </c>
      <c r="AQ7" s="28" t="s">
        <v>59</v>
      </c>
      <c r="AR7" s="16"/>
      <c r="AS7" s="16"/>
      <c r="AT7" s="21">
        <v>51503000000</v>
      </c>
      <c r="AU7" s="28" t="s">
        <v>60</v>
      </c>
      <c r="AV7" s="16"/>
      <c r="AW7" s="16"/>
      <c r="AX7" s="29">
        <v>1731605</v>
      </c>
      <c r="AY7" s="29" t="s">
        <v>30</v>
      </c>
      <c r="AZ7" s="29"/>
      <c r="BA7" s="29"/>
      <c r="BB7" s="29">
        <v>1763831</v>
      </c>
      <c r="BC7" s="29" t="s">
        <v>30</v>
      </c>
      <c r="BD7" s="29"/>
      <c r="BE7" s="30"/>
      <c r="BF7" s="31">
        <v>0.31</v>
      </c>
      <c r="BG7" s="32" t="s">
        <v>31</v>
      </c>
      <c r="BH7" s="29"/>
      <c r="BI7" s="29"/>
      <c r="BJ7" s="33" t="s">
        <v>33</v>
      </c>
      <c r="BK7" s="32" t="s">
        <v>62</v>
      </c>
      <c r="BL7" s="34"/>
      <c r="BM7" s="29"/>
    </row>
    <row r="8" spans="1:65" s="35" customFormat="1" ht="12" customHeight="1" x14ac:dyDescent="0.25">
      <c r="A8" s="15" t="s">
        <v>112</v>
      </c>
      <c r="B8" s="16" t="s">
        <v>1</v>
      </c>
      <c r="C8" s="16" t="s">
        <v>25</v>
      </c>
      <c r="D8" s="17"/>
      <c r="E8" s="17"/>
      <c r="F8" s="18" t="s">
        <v>65</v>
      </c>
      <c r="G8" s="28" t="s">
        <v>72</v>
      </c>
      <c r="H8" s="37"/>
      <c r="I8" s="37"/>
      <c r="J8" s="21" t="s">
        <v>67</v>
      </c>
      <c r="K8" s="28" t="s">
        <v>68</v>
      </c>
      <c r="L8" s="17"/>
      <c r="M8" s="17"/>
      <c r="N8" s="16" t="s">
        <v>32</v>
      </c>
      <c r="O8" s="16" t="s">
        <v>28</v>
      </c>
      <c r="P8" s="16"/>
      <c r="Q8" s="16"/>
      <c r="R8" s="16" t="s">
        <v>32</v>
      </c>
      <c r="S8" s="16" t="s">
        <v>28</v>
      </c>
      <c r="T8" s="16"/>
      <c r="U8" s="16"/>
      <c r="V8" s="23" t="s">
        <v>1</v>
      </c>
      <c r="W8" s="24" t="s">
        <v>55</v>
      </c>
      <c r="X8" s="16"/>
      <c r="Y8" s="16"/>
      <c r="Z8" s="23" t="s">
        <v>0</v>
      </c>
      <c r="AA8" s="24" t="s">
        <v>63</v>
      </c>
      <c r="AB8" s="16"/>
      <c r="AC8" s="16"/>
      <c r="AD8" s="23" t="s">
        <v>0</v>
      </c>
      <c r="AE8" s="24" t="s">
        <v>33</v>
      </c>
      <c r="AF8" s="16"/>
      <c r="AG8" s="16"/>
      <c r="AH8" s="16" t="s">
        <v>1</v>
      </c>
      <c r="AI8" s="16" t="s">
        <v>29</v>
      </c>
      <c r="AJ8" s="16"/>
      <c r="AK8" s="16"/>
      <c r="AL8" s="25" t="s">
        <v>2</v>
      </c>
      <c r="AM8" s="26" t="s">
        <v>58</v>
      </c>
      <c r="AN8" s="16"/>
      <c r="AO8" s="16"/>
      <c r="AP8" s="38">
        <v>12732</v>
      </c>
      <c r="AQ8" s="28" t="s">
        <v>59</v>
      </c>
      <c r="AR8" s="16"/>
      <c r="AS8" s="16"/>
      <c r="AT8" s="21">
        <v>5510000000</v>
      </c>
      <c r="AU8" s="28" t="s">
        <v>60</v>
      </c>
      <c r="AV8" s="16"/>
      <c r="AW8" s="16"/>
      <c r="AX8" s="29">
        <v>106643</v>
      </c>
      <c r="AY8" s="29" t="s">
        <v>30</v>
      </c>
      <c r="AZ8" s="29"/>
      <c r="BA8" s="29"/>
      <c r="BB8" s="29">
        <v>105255</v>
      </c>
      <c r="BC8" s="29" t="s">
        <v>30</v>
      </c>
      <c r="BD8" s="29"/>
      <c r="BE8" s="30"/>
      <c r="BF8" s="32" t="s">
        <v>2</v>
      </c>
      <c r="BG8" s="32" t="s">
        <v>31</v>
      </c>
      <c r="BH8" s="29"/>
      <c r="BI8" s="29"/>
      <c r="BJ8" s="33" t="s">
        <v>33</v>
      </c>
      <c r="BK8" s="32" t="s">
        <v>62</v>
      </c>
      <c r="BL8" s="34"/>
      <c r="BM8" s="29"/>
    </row>
    <row r="9" spans="1:65" s="35" customFormat="1" ht="12" customHeight="1" x14ac:dyDescent="0.25">
      <c r="A9" s="15" t="s">
        <v>113</v>
      </c>
      <c r="B9" s="16" t="s">
        <v>1</v>
      </c>
      <c r="C9" s="16" t="s">
        <v>25</v>
      </c>
      <c r="D9" s="17"/>
      <c r="E9" s="17"/>
      <c r="F9" s="18" t="s">
        <v>65</v>
      </c>
      <c r="G9" s="28" t="s">
        <v>73</v>
      </c>
      <c r="H9" s="37"/>
      <c r="I9" s="37"/>
      <c r="J9" s="21" t="s">
        <v>67</v>
      </c>
      <c r="K9" s="28" t="s">
        <v>68</v>
      </c>
      <c r="L9" s="17"/>
      <c r="M9" s="17"/>
      <c r="N9" s="16" t="s">
        <v>32</v>
      </c>
      <c r="O9" s="16" t="s">
        <v>28</v>
      </c>
      <c r="P9" s="16"/>
      <c r="Q9" s="16"/>
      <c r="R9" s="16" t="s">
        <v>32</v>
      </c>
      <c r="S9" s="16" t="s">
        <v>28</v>
      </c>
      <c r="T9" s="16"/>
      <c r="U9" s="16"/>
      <c r="V9" s="23" t="s">
        <v>0</v>
      </c>
      <c r="W9" s="24" t="s">
        <v>55</v>
      </c>
      <c r="X9" s="16"/>
      <c r="Y9" s="16"/>
      <c r="Z9" s="23" t="s">
        <v>0</v>
      </c>
      <c r="AA9" s="24" t="s">
        <v>63</v>
      </c>
      <c r="AB9" s="16"/>
      <c r="AC9" s="16"/>
      <c r="AD9" s="23" t="s">
        <v>0</v>
      </c>
      <c r="AE9" s="24" t="s">
        <v>33</v>
      </c>
      <c r="AF9" s="16"/>
      <c r="AG9" s="16"/>
      <c r="AH9" s="16" t="s">
        <v>1</v>
      </c>
      <c r="AI9" s="16" t="s">
        <v>29</v>
      </c>
      <c r="AJ9" s="16"/>
      <c r="AK9" s="16"/>
      <c r="AL9" s="25">
        <v>712350</v>
      </c>
      <c r="AM9" s="26" t="s">
        <v>58</v>
      </c>
      <c r="AN9" s="16"/>
      <c r="AO9" s="16"/>
      <c r="AP9" s="38">
        <v>1870</v>
      </c>
      <c r="AQ9" s="28" t="s">
        <v>59</v>
      </c>
      <c r="AR9" s="16"/>
      <c r="AS9" s="16"/>
      <c r="AT9" s="21">
        <v>5595000000</v>
      </c>
      <c r="AU9" s="28" t="s">
        <v>60</v>
      </c>
      <c r="AV9" s="16"/>
      <c r="AW9" s="16"/>
      <c r="AX9" s="29">
        <v>21033</v>
      </c>
      <c r="AY9" s="29" t="s">
        <v>30</v>
      </c>
      <c r="AZ9" s="29"/>
      <c r="BA9" s="29"/>
      <c r="BB9" s="29">
        <v>20072</v>
      </c>
      <c r="BC9" s="29" t="s">
        <v>30</v>
      </c>
      <c r="BD9" s="29"/>
      <c r="BE9" s="30"/>
      <c r="BF9" s="31">
        <v>0.2</v>
      </c>
      <c r="BG9" s="32" t="s">
        <v>31</v>
      </c>
      <c r="BH9" s="29"/>
      <c r="BI9" s="29"/>
      <c r="BJ9" s="33" t="s">
        <v>33</v>
      </c>
      <c r="BK9" s="32" t="s">
        <v>62</v>
      </c>
      <c r="BL9" s="34"/>
      <c r="BM9" s="29"/>
    </row>
    <row r="10" spans="1:65" s="35" customFormat="1" ht="12" customHeight="1" x14ac:dyDescent="0.25">
      <c r="A10" s="15" t="s">
        <v>114</v>
      </c>
      <c r="B10" s="16" t="s">
        <v>1</v>
      </c>
      <c r="C10" s="16" t="s">
        <v>25</v>
      </c>
      <c r="D10" s="17"/>
      <c r="E10" s="17"/>
      <c r="F10" s="18" t="s">
        <v>65</v>
      </c>
      <c r="G10" s="28" t="s">
        <v>74</v>
      </c>
      <c r="H10" s="37"/>
      <c r="I10" s="37"/>
      <c r="J10" s="21" t="s">
        <v>67</v>
      </c>
      <c r="K10" s="28" t="s">
        <v>68</v>
      </c>
      <c r="L10" s="17"/>
      <c r="M10" s="17"/>
      <c r="N10" s="16" t="s">
        <v>32</v>
      </c>
      <c r="O10" s="16" t="s">
        <v>28</v>
      </c>
      <c r="P10" s="16"/>
      <c r="Q10" s="16"/>
      <c r="R10" s="16" t="s">
        <v>32</v>
      </c>
      <c r="S10" s="16" t="s">
        <v>28</v>
      </c>
      <c r="T10" s="16"/>
      <c r="U10" s="16"/>
      <c r="V10" s="23" t="s">
        <v>0</v>
      </c>
      <c r="W10" s="24" t="s">
        <v>55</v>
      </c>
      <c r="X10" s="16"/>
      <c r="Y10" s="16"/>
      <c r="Z10" s="23" t="s">
        <v>0</v>
      </c>
      <c r="AA10" s="24" t="s">
        <v>63</v>
      </c>
      <c r="AB10" s="16"/>
      <c r="AC10" s="16"/>
      <c r="AD10" s="23" t="s">
        <v>0</v>
      </c>
      <c r="AE10" s="24" t="s">
        <v>33</v>
      </c>
      <c r="AF10" s="16"/>
      <c r="AG10" s="16"/>
      <c r="AH10" s="16" t="s">
        <v>0</v>
      </c>
      <c r="AI10" s="16" t="s">
        <v>29</v>
      </c>
      <c r="AJ10" s="16"/>
      <c r="AK10" s="16"/>
      <c r="AL10" s="25">
        <v>225426</v>
      </c>
      <c r="AM10" s="26" t="s">
        <v>58</v>
      </c>
      <c r="AN10" s="16"/>
      <c r="AO10" s="16"/>
      <c r="AP10" s="38" t="s">
        <v>2</v>
      </c>
      <c r="AQ10" s="28" t="s">
        <v>59</v>
      </c>
      <c r="AR10" s="16"/>
      <c r="AS10" s="16"/>
      <c r="AT10" s="21">
        <v>1364000000</v>
      </c>
      <c r="AU10" s="28" t="s">
        <v>60</v>
      </c>
      <c r="AV10" s="16"/>
      <c r="AW10" s="16"/>
      <c r="AX10" s="29">
        <v>12852</v>
      </c>
      <c r="AY10" s="29" t="s">
        <v>30</v>
      </c>
      <c r="AZ10" s="29"/>
      <c r="BA10" s="29"/>
      <c r="BB10" s="29">
        <v>15348</v>
      </c>
      <c r="BC10" s="29" t="s">
        <v>30</v>
      </c>
      <c r="BD10" s="29"/>
      <c r="BE10" s="30"/>
      <c r="BF10" s="31">
        <v>0.25</v>
      </c>
      <c r="BG10" s="32" t="s">
        <v>31</v>
      </c>
      <c r="BH10" s="29"/>
      <c r="BI10" s="29"/>
      <c r="BJ10" s="33" t="s">
        <v>64</v>
      </c>
      <c r="BK10" s="32" t="s">
        <v>62</v>
      </c>
      <c r="BL10" s="34"/>
      <c r="BM10" s="29"/>
    </row>
    <row r="11" spans="1:65" s="35" customFormat="1" ht="12" customHeight="1" x14ac:dyDescent="0.25">
      <c r="A11" s="15" t="s">
        <v>115</v>
      </c>
      <c r="B11" s="16" t="s">
        <v>1</v>
      </c>
      <c r="C11" s="16" t="s">
        <v>25</v>
      </c>
      <c r="D11" s="16"/>
      <c r="E11" s="16"/>
      <c r="F11" s="18" t="s">
        <v>65</v>
      </c>
      <c r="G11" s="28" t="s">
        <v>75</v>
      </c>
      <c r="H11" s="37"/>
      <c r="I11" s="37"/>
      <c r="J11" s="21" t="s">
        <v>67</v>
      </c>
      <c r="K11" s="28" t="s">
        <v>68</v>
      </c>
      <c r="L11" s="17"/>
      <c r="M11" s="17"/>
      <c r="N11" s="16" t="s">
        <v>33</v>
      </c>
      <c r="O11" s="16"/>
      <c r="P11" s="16"/>
      <c r="Q11" s="16"/>
      <c r="R11" s="16" t="s">
        <v>33</v>
      </c>
      <c r="S11" s="16"/>
      <c r="T11" s="16"/>
      <c r="U11" s="16"/>
      <c r="V11" s="23" t="s">
        <v>0</v>
      </c>
      <c r="W11" s="24" t="s">
        <v>55</v>
      </c>
      <c r="X11" s="16"/>
      <c r="Y11" s="16"/>
      <c r="Z11" s="23" t="s">
        <v>0</v>
      </c>
      <c r="AA11" s="24" t="s">
        <v>63</v>
      </c>
      <c r="AB11" s="16"/>
      <c r="AC11" s="16"/>
      <c r="AD11" s="23" t="s">
        <v>0</v>
      </c>
      <c r="AE11" s="24" t="s">
        <v>33</v>
      </c>
      <c r="AF11" s="16"/>
      <c r="AG11" s="16"/>
      <c r="AH11" s="16" t="s">
        <v>1</v>
      </c>
      <c r="AI11" s="16" t="s">
        <v>29</v>
      </c>
      <c r="AJ11" s="16"/>
      <c r="AK11" s="16"/>
      <c r="AL11" s="25">
        <v>214290</v>
      </c>
      <c r="AM11" s="26" t="s">
        <v>58</v>
      </c>
      <c r="AN11" s="16"/>
      <c r="AO11" s="16"/>
      <c r="AP11" s="38" t="s">
        <v>2</v>
      </c>
      <c r="AQ11" s="28" t="s">
        <v>59</v>
      </c>
      <c r="AR11" s="16"/>
      <c r="AS11" s="16"/>
      <c r="AT11" s="21" t="s">
        <v>2</v>
      </c>
      <c r="AU11" s="28" t="s">
        <v>60</v>
      </c>
      <c r="AV11" s="16"/>
      <c r="AW11" s="16"/>
      <c r="AX11" s="29">
        <v>8100</v>
      </c>
      <c r="AY11" s="29" t="s">
        <v>30</v>
      </c>
      <c r="AZ11" s="29"/>
      <c r="BA11" s="29"/>
      <c r="BB11" s="29">
        <v>8675</v>
      </c>
      <c r="BC11" s="29" t="s">
        <v>30</v>
      </c>
      <c r="BD11" s="29"/>
      <c r="BE11" s="30"/>
      <c r="BF11" s="31">
        <v>0.35</v>
      </c>
      <c r="BG11" s="32" t="s">
        <v>31</v>
      </c>
      <c r="BH11" s="29"/>
      <c r="BI11" s="29"/>
      <c r="BJ11" s="33" t="s">
        <v>33</v>
      </c>
      <c r="BK11" s="32" t="s">
        <v>62</v>
      </c>
      <c r="BL11" s="34"/>
      <c r="BM11" s="29"/>
    </row>
    <row r="12" spans="1:65" s="35" customFormat="1" ht="12" customHeight="1" x14ac:dyDescent="0.25">
      <c r="A12" s="15" t="s">
        <v>116</v>
      </c>
      <c r="B12" s="16" t="s">
        <v>0</v>
      </c>
      <c r="C12" s="16" t="s">
        <v>25</v>
      </c>
      <c r="D12" s="17"/>
      <c r="E12" s="17"/>
      <c r="F12" s="18" t="s">
        <v>26</v>
      </c>
      <c r="G12" s="36" t="s">
        <v>54</v>
      </c>
      <c r="H12" s="39"/>
      <c r="I12" s="39"/>
      <c r="J12" s="21" t="s">
        <v>26</v>
      </c>
      <c r="K12" s="28" t="s">
        <v>54</v>
      </c>
      <c r="L12" s="16"/>
      <c r="M12" s="16"/>
      <c r="N12" s="16" t="s">
        <v>34</v>
      </c>
      <c r="O12" s="16" t="s">
        <v>28</v>
      </c>
      <c r="P12" s="16"/>
      <c r="Q12" s="16"/>
      <c r="R12" s="16" t="s">
        <v>34</v>
      </c>
      <c r="S12" s="16" t="s">
        <v>28</v>
      </c>
      <c r="T12" s="16"/>
      <c r="U12" s="16"/>
      <c r="V12" s="23" t="s">
        <v>1</v>
      </c>
      <c r="W12" s="24" t="s">
        <v>55</v>
      </c>
      <c r="X12" s="16"/>
      <c r="Y12" s="16"/>
      <c r="Z12" s="23" t="s">
        <v>76</v>
      </c>
      <c r="AA12" s="24" t="s">
        <v>77</v>
      </c>
      <c r="AB12" s="16"/>
      <c r="AC12" s="16"/>
      <c r="AD12" s="23" t="s">
        <v>0</v>
      </c>
      <c r="AE12" s="24" t="s">
        <v>33</v>
      </c>
      <c r="AF12" s="16"/>
      <c r="AG12" s="16"/>
      <c r="AH12" s="16" t="s">
        <v>0</v>
      </c>
      <c r="AI12" s="16" t="s">
        <v>29</v>
      </c>
      <c r="AJ12" s="16"/>
      <c r="AK12" s="16"/>
      <c r="AL12" s="25">
        <v>3703388</v>
      </c>
      <c r="AM12" s="26" t="s">
        <v>58</v>
      </c>
      <c r="AN12" s="16"/>
      <c r="AO12" s="16"/>
      <c r="AP12" s="38">
        <v>235</v>
      </c>
      <c r="AQ12" s="28" t="s">
        <v>59</v>
      </c>
      <c r="AR12" s="16"/>
      <c r="AS12" s="16"/>
      <c r="AT12" s="21">
        <v>19101000000</v>
      </c>
      <c r="AU12" s="28" t="s">
        <v>60</v>
      </c>
      <c r="AV12" s="16"/>
      <c r="AW12" s="16"/>
      <c r="AX12" s="29">
        <v>403349</v>
      </c>
      <c r="AY12" s="29" t="s">
        <v>30</v>
      </c>
      <c r="AZ12" s="29"/>
      <c r="BA12" s="29"/>
      <c r="BB12" s="29">
        <v>431717</v>
      </c>
      <c r="BC12" s="29" t="s">
        <v>30</v>
      </c>
      <c r="BD12" s="29"/>
      <c r="BE12" s="30"/>
      <c r="BF12" s="31">
        <v>0.2</v>
      </c>
      <c r="BG12" s="32" t="s">
        <v>31</v>
      </c>
      <c r="BH12" s="29"/>
      <c r="BI12" s="29"/>
      <c r="BJ12" s="33" t="s">
        <v>64</v>
      </c>
      <c r="BK12" s="32" t="s">
        <v>62</v>
      </c>
      <c r="BL12" s="34"/>
      <c r="BM12" s="29"/>
    </row>
    <row r="13" spans="1:65" s="35" customFormat="1" ht="12" customHeight="1" x14ac:dyDescent="0.25">
      <c r="A13" s="15" t="s">
        <v>117</v>
      </c>
      <c r="B13" s="16" t="s">
        <v>0</v>
      </c>
      <c r="C13" s="16" t="s">
        <v>25</v>
      </c>
      <c r="D13" s="17"/>
      <c r="E13" s="17"/>
      <c r="F13" s="18" t="s">
        <v>26</v>
      </c>
      <c r="G13" s="36" t="s">
        <v>54</v>
      </c>
      <c r="H13" s="37"/>
      <c r="I13" s="37"/>
      <c r="J13" s="21" t="s">
        <v>26</v>
      </c>
      <c r="K13" s="28" t="s">
        <v>54</v>
      </c>
      <c r="L13" s="17"/>
      <c r="M13" s="17"/>
      <c r="N13" s="16" t="s">
        <v>34</v>
      </c>
      <c r="O13" s="16" t="s">
        <v>28</v>
      </c>
      <c r="P13" s="16"/>
      <c r="Q13" s="16"/>
      <c r="R13" s="16" t="s">
        <v>34</v>
      </c>
      <c r="S13" s="16" t="s">
        <v>28</v>
      </c>
      <c r="T13" s="16"/>
      <c r="U13" s="16"/>
      <c r="V13" s="23" t="s">
        <v>1</v>
      </c>
      <c r="W13" s="24" t="s">
        <v>55</v>
      </c>
      <c r="X13" s="16"/>
      <c r="Y13" s="16"/>
      <c r="Z13" s="23" t="s">
        <v>0</v>
      </c>
      <c r="AA13" s="24" t="s">
        <v>63</v>
      </c>
      <c r="AB13" s="16"/>
      <c r="AC13" s="16"/>
      <c r="AD13" s="23" t="s">
        <v>0</v>
      </c>
      <c r="AE13" s="24" t="s">
        <v>33</v>
      </c>
      <c r="AF13" s="16"/>
      <c r="AG13" s="16"/>
      <c r="AH13" s="16" t="s">
        <v>0</v>
      </c>
      <c r="AI13" s="16" t="s">
        <v>29</v>
      </c>
      <c r="AJ13" s="16"/>
      <c r="AK13" s="16"/>
      <c r="AL13" s="25">
        <v>1869622</v>
      </c>
      <c r="AM13" s="26" t="s">
        <v>58</v>
      </c>
      <c r="AN13" s="16"/>
      <c r="AO13" s="16"/>
      <c r="AP13" s="38" t="s">
        <v>2</v>
      </c>
      <c r="AQ13" s="28" t="s">
        <v>59</v>
      </c>
      <c r="AR13" s="16"/>
      <c r="AS13" s="16"/>
      <c r="AT13" s="21">
        <v>8228000000</v>
      </c>
      <c r="AU13" s="28" t="s">
        <v>60</v>
      </c>
      <c r="AV13" s="16"/>
      <c r="AW13" s="16"/>
      <c r="AX13" s="29">
        <v>248268</v>
      </c>
      <c r="AY13" s="29" t="s">
        <v>30</v>
      </c>
      <c r="AZ13" s="29"/>
      <c r="BA13" s="29"/>
      <c r="BB13" s="29">
        <v>248536</v>
      </c>
      <c r="BC13" s="29" t="s">
        <v>30</v>
      </c>
      <c r="BD13" s="29"/>
      <c r="BE13" s="30"/>
      <c r="BF13" s="31">
        <v>0.25</v>
      </c>
      <c r="BG13" s="32" t="s">
        <v>31</v>
      </c>
      <c r="BH13" s="29"/>
      <c r="BI13" s="29"/>
      <c r="BJ13" s="33" t="s">
        <v>64</v>
      </c>
      <c r="BK13" s="32" t="s">
        <v>62</v>
      </c>
      <c r="BL13" s="34"/>
      <c r="BM13" s="29"/>
    </row>
    <row r="14" spans="1:65" s="35" customFormat="1" ht="12" customHeight="1" x14ac:dyDescent="0.25">
      <c r="A14" s="15" t="s">
        <v>118</v>
      </c>
      <c r="B14" s="16" t="s">
        <v>1</v>
      </c>
      <c r="C14" s="16" t="s">
        <v>25</v>
      </c>
      <c r="D14" s="17"/>
      <c r="E14" s="17"/>
      <c r="F14" s="18" t="s">
        <v>65</v>
      </c>
      <c r="G14" s="28" t="s">
        <v>78</v>
      </c>
      <c r="H14" s="37"/>
      <c r="I14" s="37"/>
      <c r="J14" s="21" t="s">
        <v>67</v>
      </c>
      <c r="K14" s="28" t="s">
        <v>68</v>
      </c>
      <c r="L14" s="17"/>
      <c r="M14" s="17"/>
      <c r="N14" s="16" t="s">
        <v>32</v>
      </c>
      <c r="O14" s="16" t="s">
        <v>28</v>
      </c>
      <c r="P14" s="16"/>
      <c r="Q14" s="16"/>
      <c r="R14" s="16" t="s">
        <v>32</v>
      </c>
      <c r="S14" s="16" t="s">
        <v>28</v>
      </c>
      <c r="T14" s="16"/>
      <c r="U14" s="16"/>
      <c r="V14" s="23" t="s">
        <v>0</v>
      </c>
      <c r="W14" s="24" t="s">
        <v>55</v>
      </c>
      <c r="X14" s="16"/>
      <c r="Y14" s="16"/>
      <c r="Z14" s="23" t="s">
        <v>0</v>
      </c>
      <c r="AA14" s="24" t="s">
        <v>63</v>
      </c>
      <c r="AB14" s="16"/>
      <c r="AC14" s="16"/>
      <c r="AD14" s="23" t="s">
        <v>0</v>
      </c>
      <c r="AE14" s="24" t="s">
        <v>33</v>
      </c>
      <c r="AF14" s="16"/>
      <c r="AG14" s="16"/>
      <c r="AH14" s="16" t="s">
        <v>0</v>
      </c>
      <c r="AI14" s="16" t="s">
        <v>29</v>
      </c>
      <c r="AJ14" s="16"/>
      <c r="AK14" s="16"/>
      <c r="AL14" s="25">
        <v>265588</v>
      </c>
      <c r="AM14" s="26" t="s">
        <v>58</v>
      </c>
      <c r="AN14" s="16"/>
      <c r="AO14" s="16"/>
      <c r="AP14" s="38" t="s">
        <v>2</v>
      </c>
      <c r="AQ14" s="28" t="s">
        <v>59</v>
      </c>
      <c r="AR14" s="16"/>
      <c r="AS14" s="16"/>
      <c r="AT14" s="21">
        <v>1751000000</v>
      </c>
      <c r="AU14" s="28" t="s">
        <v>60</v>
      </c>
      <c r="AV14" s="16"/>
      <c r="AW14" s="16"/>
      <c r="AX14" s="29">
        <v>27256</v>
      </c>
      <c r="AY14" s="29" t="s">
        <v>30</v>
      </c>
      <c r="AZ14" s="29"/>
      <c r="BA14" s="29"/>
      <c r="BB14" s="29">
        <v>30584</v>
      </c>
      <c r="BC14" s="29" t="s">
        <v>30</v>
      </c>
      <c r="BD14" s="29"/>
      <c r="BE14" s="30"/>
      <c r="BF14" s="31">
        <v>0.19</v>
      </c>
      <c r="BG14" s="32" t="s">
        <v>31</v>
      </c>
      <c r="BH14" s="29"/>
      <c r="BI14" s="29"/>
      <c r="BJ14" s="33" t="s">
        <v>33</v>
      </c>
      <c r="BK14" s="32" t="s">
        <v>62</v>
      </c>
      <c r="BL14" s="34"/>
      <c r="BM14" s="29"/>
    </row>
    <row r="15" spans="1:65" s="35" customFormat="1" ht="12" customHeight="1" x14ac:dyDescent="0.25">
      <c r="A15" s="15" t="s">
        <v>119</v>
      </c>
      <c r="B15" s="16" t="s">
        <v>0</v>
      </c>
      <c r="C15" s="16" t="s">
        <v>25</v>
      </c>
      <c r="D15" s="17"/>
      <c r="E15" s="17"/>
      <c r="F15" s="18" t="s">
        <v>26</v>
      </c>
      <c r="G15" s="28" t="s">
        <v>54</v>
      </c>
      <c r="H15" s="37"/>
      <c r="I15" s="37"/>
      <c r="J15" s="21" t="s">
        <v>26</v>
      </c>
      <c r="K15" s="28" t="s">
        <v>54</v>
      </c>
      <c r="L15" s="17"/>
      <c r="M15" s="17"/>
      <c r="N15" s="16" t="s">
        <v>34</v>
      </c>
      <c r="O15" s="16" t="s">
        <v>28</v>
      </c>
      <c r="P15" s="16"/>
      <c r="Q15" s="16"/>
      <c r="R15" s="16" t="s">
        <v>34</v>
      </c>
      <c r="S15" s="16" t="s">
        <v>28</v>
      </c>
      <c r="T15" s="16"/>
      <c r="U15" s="16"/>
      <c r="V15" s="23" t="s">
        <v>1</v>
      </c>
      <c r="W15" s="24" t="s">
        <v>55</v>
      </c>
      <c r="X15" s="16"/>
      <c r="Y15" s="16"/>
      <c r="Z15" s="23" t="s">
        <v>0</v>
      </c>
      <c r="AA15" s="24" t="s">
        <v>63</v>
      </c>
      <c r="AB15" s="16"/>
      <c r="AC15" s="16"/>
      <c r="AD15" s="23" t="s">
        <v>0</v>
      </c>
      <c r="AE15" s="24" t="s">
        <v>33</v>
      </c>
      <c r="AF15" s="16"/>
      <c r="AG15" s="16"/>
      <c r="AH15" s="16" t="s">
        <v>0</v>
      </c>
      <c r="AI15" s="16" t="s">
        <v>29</v>
      </c>
      <c r="AJ15" s="16"/>
      <c r="AK15" s="16"/>
      <c r="AL15" s="40" t="s">
        <v>2</v>
      </c>
      <c r="AM15" s="26" t="s">
        <v>58</v>
      </c>
      <c r="AN15" s="16"/>
      <c r="AO15" s="16"/>
      <c r="AP15" s="38">
        <v>1565</v>
      </c>
      <c r="AQ15" s="28" t="s">
        <v>59</v>
      </c>
      <c r="AR15" s="16"/>
      <c r="AS15" s="16"/>
      <c r="AT15" s="21">
        <v>1883000000</v>
      </c>
      <c r="AU15" s="28" t="s">
        <v>60</v>
      </c>
      <c r="AV15" s="16"/>
      <c r="AW15" s="16"/>
      <c r="AX15" s="29">
        <v>42208</v>
      </c>
      <c r="AY15" s="29" t="s">
        <v>30</v>
      </c>
      <c r="AZ15" s="29"/>
      <c r="BA15" s="29"/>
      <c r="BB15" s="29">
        <v>42604</v>
      </c>
      <c r="BC15" s="29" t="s">
        <v>30</v>
      </c>
      <c r="BD15" s="29"/>
      <c r="BE15" s="30"/>
      <c r="BF15" s="31" t="s">
        <v>2</v>
      </c>
      <c r="BG15" s="32" t="s">
        <v>31</v>
      </c>
      <c r="BH15" s="29"/>
      <c r="BI15" s="29"/>
      <c r="BJ15" s="33" t="s">
        <v>61</v>
      </c>
      <c r="BK15" s="32" t="s">
        <v>62</v>
      </c>
      <c r="BL15" s="34"/>
      <c r="BM15" s="29"/>
    </row>
    <row r="16" spans="1:65" s="35" customFormat="1" ht="12" customHeight="1" x14ac:dyDescent="0.25">
      <c r="A16" s="15" t="s">
        <v>156</v>
      </c>
      <c r="B16" s="16" t="s">
        <v>1</v>
      </c>
      <c r="C16" s="16" t="s">
        <v>25</v>
      </c>
      <c r="D16" s="17"/>
      <c r="E16" s="17"/>
      <c r="F16" s="18" t="s">
        <v>65</v>
      </c>
      <c r="G16" s="28" t="s">
        <v>79</v>
      </c>
      <c r="H16" s="37"/>
      <c r="I16" s="37"/>
      <c r="J16" s="21" t="s">
        <v>67</v>
      </c>
      <c r="K16" s="28" t="s">
        <v>68</v>
      </c>
      <c r="L16" s="17"/>
      <c r="M16" s="17"/>
      <c r="N16" s="16" t="s">
        <v>32</v>
      </c>
      <c r="O16" s="16" t="s">
        <v>28</v>
      </c>
      <c r="P16" s="16"/>
      <c r="Q16" s="16"/>
      <c r="R16" s="16" t="s">
        <v>32</v>
      </c>
      <c r="S16" s="16" t="s">
        <v>28</v>
      </c>
      <c r="T16" s="16"/>
      <c r="U16" s="16"/>
      <c r="V16" s="23" t="s">
        <v>0</v>
      </c>
      <c r="W16" s="24" t="s">
        <v>55</v>
      </c>
      <c r="X16" s="16"/>
      <c r="Y16" s="16"/>
      <c r="Z16" s="23" t="s">
        <v>0</v>
      </c>
      <c r="AA16" s="24" t="s">
        <v>63</v>
      </c>
      <c r="AB16" s="16"/>
      <c r="AC16" s="16"/>
      <c r="AD16" s="23" t="s">
        <v>0</v>
      </c>
      <c r="AE16" s="24" t="s">
        <v>33</v>
      </c>
      <c r="AF16" s="16"/>
      <c r="AG16" s="16"/>
      <c r="AH16" s="16" t="s">
        <v>0</v>
      </c>
      <c r="AI16" s="16" t="s">
        <v>29</v>
      </c>
      <c r="AJ16" s="16"/>
      <c r="AK16" s="16"/>
      <c r="AL16" s="25">
        <v>2822634</v>
      </c>
      <c r="AM16" s="26" t="s">
        <v>58</v>
      </c>
      <c r="AN16" s="16"/>
      <c r="AO16" s="16"/>
      <c r="AP16" s="38">
        <v>18098</v>
      </c>
      <c r="AQ16" s="28" t="s">
        <v>59</v>
      </c>
      <c r="AR16" s="16"/>
      <c r="AS16" s="16"/>
      <c r="AT16" s="21">
        <v>16149000000</v>
      </c>
      <c r="AU16" s="28" t="s">
        <v>60</v>
      </c>
      <c r="AV16" s="16"/>
      <c r="AW16" s="16"/>
      <c r="AX16" s="29">
        <v>329104</v>
      </c>
      <c r="AY16" s="29" t="s">
        <v>30</v>
      </c>
      <c r="AZ16" s="29"/>
      <c r="BA16" s="29"/>
      <c r="BB16" s="29">
        <v>336885</v>
      </c>
      <c r="BC16" s="29" t="s">
        <v>30</v>
      </c>
      <c r="BD16" s="29"/>
      <c r="BE16" s="30"/>
      <c r="BF16" s="31">
        <v>0.22</v>
      </c>
      <c r="BG16" s="32" t="s">
        <v>31</v>
      </c>
      <c r="BH16" s="29"/>
      <c r="BI16" s="29"/>
      <c r="BJ16" s="33" t="s">
        <v>64</v>
      </c>
      <c r="BK16" s="32" t="s">
        <v>62</v>
      </c>
      <c r="BL16" s="34"/>
      <c r="BM16" s="29"/>
    </row>
    <row r="17" spans="1:65" s="35" customFormat="1" ht="12" customHeight="1" x14ac:dyDescent="0.25">
      <c r="A17" s="15" t="s">
        <v>120</v>
      </c>
      <c r="B17" s="16" t="s">
        <v>35</v>
      </c>
      <c r="C17" s="16" t="s">
        <v>25</v>
      </c>
      <c r="D17" s="17"/>
      <c r="E17" s="17"/>
      <c r="F17" s="18" t="s">
        <v>80</v>
      </c>
      <c r="G17" s="28" t="s">
        <v>81</v>
      </c>
      <c r="H17" s="37"/>
      <c r="I17" s="37"/>
      <c r="J17" s="21" t="s">
        <v>82</v>
      </c>
      <c r="K17" s="28" t="s">
        <v>54</v>
      </c>
      <c r="L17" s="17"/>
      <c r="M17" s="17"/>
      <c r="N17" s="16" t="s">
        <v>34</v>
      </c>
      <c r="O17" s="16" t="s">
        <v>28</v>
      </c>
      <c r="P17" s="16"/>
      <c r="Q17" s="16"/>
      <c r="R17" s="16" t="s">
        <v>34</v>
      </c>
      <c r="S17" s="16" t="s">
        <v>28</v>
      </c>
      <c r="T17" s="16"/>
      <c r="U17" s="16"/>
      <c r="V17" s="23" t="s">
        <v>1</v>
      </c>
      <c r="W17" s="24" t="s">
        <v>55</v>
      </c>
      <c r="X17" s="16"/>
      <c r="Y17" s="16"/>
      <c r="Z17" s="23" t="s">
        <v>0</v>
      </c>
      <c r="AA17" s="24" t="s">
        <v>63</v>
      </c>
      <c r="AB17" s="16"/>
      <c r="AC17" s="16"/>
      <c r="AD17" s="23" t="s">
        <v>0</v>
      </c>
      <c r="AE17" s="24" t="s">
        <v>33</v>
      </c>
      <c r="AF17" s="16"/>
      <c r="AG17" s="16"/>
      <c r="AH17" s="16" t="s">
        <v>0</v>
      </c>
      <c r="AI17" s="16" t="s">
        <v>29</v>
      </c>
      <c r="AJ17" s="16"/>
      <c r="AK17" s="16"/>
      <c r="AL17" s="25">
        <v>1209849</v>
      </c>
      <c r="AM17" s="26" t="s">
        <v>58</v>
      </c>
      <c r="AN17" s="16"/>
      <c r="AO17" s="16"/>
      <c r="AP17" s="38">
        <v>7327</v>
      </c>
      <c r="AQ17" s="28" t="s">
        <v>59</v>
      </c>
      <c r="AR17" s="16"/>
      <c r="AS17" s="16"/>
      <c r="AT17" s="21">
        <v>6603000000</v>
      </c>
      <c r="AU17" s="28" t="s">
        <v>60</v>
      </c>
      <c r="AV17" s="16"/>
      <c r="AW17" s="16"/>
      <c r="AX17" s="29">
        <v>141497</v>
      </c>
      <c r="AY17" s="29" t="s">
        <v>30</v>
      </c>
      <c r="AZ17" s="29"/>
      <c r="BA17" s="29"/>
      <c r="BB17" s="29">
        <v>185138</v>
      </c>
      <c r="BC17" s="29" t="s">
        <v>30</v>
      </c>
      <c r="BD17" s="29"/>
      <c r="BE17" s="30"/>
      <c r="BF17" s="31">
        <v>0.19</v>
      </c>
      <c r="BG17" s="32" t="s">
        <v>31</v>
      </c>
      <c r="BH17" s="29"/>
      <c r="BI17" s="29"/>
      <c r="BJ17" s="33" t="s">
        <v>64</v>
      </c>
      <c r="BK17" s="32" t="s">
        <v>62</v>
      </c>
      <c r="BL17" s="34"/>
      <c r="BM17" s="29"/>
    </row>
    <row r="18" spans="1:65" s="35" customFormat="1" ht="12" customHeight="1" x14ac:dyDescent="0.25">
      <c r="A18" s="15" t="s">
        <v>157</v>
      </c>
      <c r="B18" s="16" t="s">
        <v>1</v>
      </c>
      <c r="C18" s="16" t="s">
        <v>25</v>
      </c>
      <c r="D18" s="17"/>
      <c r="E18" s="17"/>
      <c r="F18" s="18" t="s">
        <v>65</v>
      </c>
      <c r="G18" s="28" t="s">
        <v>83</v>
      </c>
      <c r="H18" s="37"/>
      <c r="I18" s="37"/>
      <c r="J18" s="21" t="s">
        <v>67</v>
      </c>
      <c r="K18" s="28" t="s">
        <v>68</v>
      </c>
      <c r="L18" s="17"/>
      <c r="M18" s="17"/>
      <c r="N18" s="16" t="s">
        <v>34</v>
      </c>
      <c r="O18" s="16" t="s">
        <v>28</v>
      </c>
      <c r="P18" s="16"/>
      <c r="Q18" s="16"/>
      <c r="R18" s="16" t="s">
        <v>36</v>
      </c>
      <c r="S18" s="16" t="s">
        <v>28</v>
      </c>
      <c r="T18" s="16"/>
      <c r="U18" s="16"/>
      <c r="V18" s="23" t="s">
        <v>1</v>
      </c>
      <c r="W18" s="24" t="s">
        <v>55</v>
      </c>
      <c r="X18" s="16"/>
      <c r="Y18" s="16"/>
      <c r="Z18" s="23" t="s">
        <v>0</v>
      </c>
      <c r="AA18" s="24" t="s">
        <v>63</v>
      </c>
      <c r="AB18" s="16"/>
      <c r="AC18" s="16"/>
      <c r="AD18" s="23" t="s">
        <v>0</v>
      </c>
      <c r="AE18" s="24" t="s">
        <v>33</v>
      </c>
      <c r="AF18" s="16"/>
      <c r="AG18" s="16"/>
      <c r="AH18" s="16" t="s">
        <v>0</v>
      </c>
      <c r="AI18" s="16" t="s">
        <v>29</v>
      </c>
      <c r="AJ18" s="16"/>
      <c r="AK18" s="16"/>
      <c r="AL18" s="25">
        <v>562459</v>
      </c>
      <c r="AM18" s="26" t="s">
        <v>58</v>
      </c>
      <c r="AN18" s="16"/>
      <c r="AO18" s="16"/>
      <c r="AP18" s="38">
        <v>3154</v>
      </c>
      <c r="AQ18" s="28" t="s">
        <v>59</v>
      </c>
      <c r="AR18" s="16"/>
      <c r="AS18" s="16"/>
      <c r="AT18" s="21">
        <v>3499000000</v>
      </c>
      <c r="AU18" s="28" t="s">
        <v>60</v>
      </c>
      <c r="AV18" s="16"/>
      <c r="AW18" s="16"/>
      <c r="AX18" s="29">
        <v>63985</v>
      </c>
      <c r="AY18" s="29" t="s">
        <v>30</v>
      </c>
      <c r="AZ18" s="29"/>
      <c r="BA18" s="29"/>
      <c r="BB18" s="29">
        <v>75133</v>
      </c>
      <c r="BC18" s="29" t="s">
        <v>30</v>
      </c>
      <c r="BD18" s="29"/>
      <c r="BE18" s="30"/>
      <c r="BF18" s="31">
        <v>0.18</v>
      </c>
      <c r="BG18" s="32" t="s">
        <v>31</v>
      </c>
      <c r="BH18" s="29"/>
      <c r="BI18" s="29"/>
      <c r="BJ18" s="33" t="s">
        <v>64</v>
      </c>
      <c r="BK18" s="32" t="s">
        <v>62</v>
      </c>
      <c r="BL18" s="34"/>
      <c r="BM18" s="29"/>
    </row>
    <row r="19" spans="1:65" s="35" customFormat="1" ht="12" customHeight="1" x14ac:dyDescent="0.25">
      <c r="A19" s="15" t="s">
        <v>121</v>
      </c>
      <c r="B19" s="16" t="s">
        <v>0</v>
      </c>
      <c r="C19" s="16" t="s">
        <v>25</v>
      </c>
      <c r="D19" s="16"/>
      <c r="E19" s="16"/>
      <c r="F19" s="18" t="s">
        <v>26</v>
      </c>
      <c r="G19" s="28" t="s">
        <v>54</v>
      </c>
      <c r="H19" s="37"/>
      <c r="I19" s="37"/>
      <c r="J19" s="21" t="s">
        <v>26</v>
      </c>
      <c r="K19" s="28" t="s">
        <v>54</v>
      </c>
      <c r="L19" s="17"/>
      <c r="M19" s="17"/>
      <c r="N19" s="16" t="s">
        <v>34</v>
      </c>
      <c r="O19" s="16" t="s">
        <v>28</v>
      </c>
      <c r="P19" s="16"/>
      <c r="Q19" s="16"/>
      <c r="R19" s="16" t="s">
        <v>34</v>
      </c>
      <c r="S19" s="16" t="s">
        <v>28</v>
      </c>
      <c r="T19" s="16"/>
      <c r="U19" s="16"/>
      <c r="V19" s="23" t="s">
        <v>1</v>
      </c>
      <c r="W19" s="24" t="s">
        <v>55</v>
      </c>
      <c r="X19" s="16"/>
      <c r="Y19" s="16"/>
      <c r="Z19" s="23" t="s">
        <v>0</v>
      </c>
      <c r="AA19" s="24" t="s">
        <v>63</v>
      </c>
      <c r="AB19" s="16"/>
      <c r="AC19" s="16"/>
      <c r="AD19" s="23" t="s">
        <v>0</v>
      </c>
      <c r="AE19" s="24" t="s">
        <v>33</v>
      </c>
      <c r="AF19" s="16"/>
      <c r="AG19" s="16"/>
      <c r="AH19" s="16" t="s">
        <v>0</v>
      </c>
      <c r="AI19" s="16" t="s">
        <v>29</v>
      </c>
      <c r="AJ19" s="16"/>
      <c r="AK19" s="16"/>
      <c r="AL19" s="25">
        <v>394417</v>
      </c>
      <c r="AM19" s="26" t="s">
        <v>58</v>
      </c>
      <c r="AN19" s="16"/>
      <c r="AO19" s="16"/>
      <c r="AP19" s="38">
        <v>1671</v>
      </c>
      <c r="AQ19" s="28" t="s">
        <v>59</v>
      </c>
      <c r="AR19" s="16"/>
      <c r="AS19" s="16"/>
      <c r="AT19" s="21">
        <v>2670000000</v>
      </c>
      <c r="AU19" s="28" t="s">
        <v>60</v>
      </c>
      <c r="AV19" s="16"/>
      <c r="AW19" s="16"/>
      <c r="AX19" s="29">
        <v>56384</v>
      </c>
      <c r="AY19" s="29" t="s">
        <v>30</v>
      </c>
      <c r="AZ19" s="29"/>
      <c r="BA19" s="29"/>
      <c r="BB19" s="29">
        <v>60431</v>
      </c>
      <c r="BC19" s="29" t="s">
        <v>30</v>
      </c>
      <c r="BD19" s="29"/>
      <c r="BE19" s="30"/>
      <c r="BF19" s="31">
        <v>0.14000000000000001</v>
      </c>
      <c r="BG19" s="32" t="s">
        <v>31</v>
      </c>
      <c r="BH19" s="29"/>
      <c r="BI19" s="29"/>
      <c r="BJ19" s="33" t="s">
        <v>64</v>
      </c>
      <c r="BK19" s="32" t="s">
        <v>62</v>
      </c>
      <c r="BL19" s="34"/>
      <c r="BM19" s="29"/>
    </row>
    <row r="20" spans="1:65" s="35" customFormat="1" ht="12" customHeight="1" x14ac:dyDescent="0.25">
      <c r="A20" s="15" t="s">
        <v>122</v>
      </c>
      <c r="B20" s="16" t="s">
        <v>1</v>
      </c>
      <c r="C20" s="16" t="s">
        <v>25</v>
      </c>
      <c r="D20" s="16"/>
      <c r="E20" s="16"/>
      <c r="F20" s="18" t="s">
        <v>65</v>
      </c>
      <c r="G20" s="28" t="s">
        <v>84</v>
      </c>
      <c r="H20" s="39"/>
      <c r="I20" s="39"/>
      <c r="J20" s="21" t="s">
        <v>67</v>
      </c>
      <c r="K20" s="28" t="s">
        <v>68</v>
      </c>
      <c r="L20" s="16"/>
      <c r="M20" s="16"/>
      <c r="N20" s="16" t="s">
        <v>32</v>
      </c>
      <c r="O20" s="16" t="s">
        <v>28</v>
      </c>
      <c r="P20" s="16"/>
      <c r="Q20" s="16"/>
      <c r="R20" s="16" t="s">
        <v>36</v>
      </c>
      <c r="S20" s="16" t="s">
        <v>28</v>
      </c>
      <c r="T20" s="16"/>
      <c r="U20" s="16"/>
      <c r="V20" s="23" t="s">
        <v>0</v>
      </c>
      <c r="W20" s="24" t="s">
        <v>55</v>
      </c>
      <c r="X20" s="16"/>
      <c r="Y20" s="16"/>
      <c r="Z20" s="23" t="s">
        <v>0</v>
      </c>
      <c r="AA20" s="24" t="s">
        <v>63</v>
      </c>
      <c r="AB20" s="16"/>
      <c r="AC20" s="16"/>
      <c r="AD20" s="23" t="s">
        <v>0</v>
      </c>
      <c r="AE20" s="24" t="s">
        <v>33</v>
      </c>
      <c r="AF20" s="16"/>
      <c r="AG20" s="16"/>
      <c r="AH20" s="16" t="s">
        <v>0</v>
      </c>
      <c r="AI20" s="16" t="s">
        <v>29</v>
      </c>
      <c r="AJ20" s="16"/>
      <c r="AK20" s="16"/>
      <c r="AL20" s="25">
        <v>919864</v>
      </c>
      <c r="AM20" s="26" t="s">
        <v>58</v>
      </c>
      <c r="AN20" s="16"/>
      <c r="AO20" s="16"/>
      <c r="AP20" s="38">
        <v>4837</v>
      </c>
      <c r="AQ20" s="28" t="s">
        <v>59</v>
      </c>
      <c r="AR20" s="16"/>
      <c r="AS20" s="16"/>
      <c r="AT20" s="21">
        <v>5808000000</v>
      </c>
      <c r="AU20" s="28" t="s">
        <v>60</v>
      </c>
      <c r="AV20" s="16"/>
      <c r="AW20" s="16"/>
      <c r="AX20" s="29">
        <v>79380</v>
      </c>
      <c r="AY20" s="29" t="s">
        <v>30</v>
      </c>
      <c r="AZ20" s="29"/>
      <c r="BA20" s="29"/>
      <c r="BB20" s="29">
        <v>84551</v>
      </c>
      <c r="BC20" s="29" t="s">
        <v>30</v>
      </c>
      <c r="BD20" s="29"/>
      <c r="BE20" s="30"/>
      <c r="BF20" s="31">
        <v>0.21</v>
      </c>
      <c r="BG20" s="32" t="s">
        <v>31</v>
      </c>
      <c r="BH20" s="29"/>
      <c r="BI20" s="29"/>
      <c r="BJ20" s="33" t="s">
        <v>33</v>
      </c>
      <c r="BK20" s="32" t="s">
        <v>62</v>
      </c>
      <c r="BL20" s="34"/>
      <c r="BM20" s="29"/>
    </row>
    <row r="21" spans="1:65" s="35" customFormat="1" ht="12" customHeight="1" x14ac:dyDescent="0.25">
      <c r="A21" s="15" t="s">
        <v>123</v>
      </c>
      <c r="B21" s="16" t="s">
        <v>0</v>
      </c>
      <c r="C21" s="16" t="s">
        <v>25</v>
      </c>
      <c r="D21" s="16"/>
      <c r="E21" s="16"/>
      <c r="F21" s="18" t="s">
        <v>26</v>
      </c>
      <c r="G21" s="28" t="s">
        <v>54</v>
      </c>
      <c r="H21" s="39"/>
      <c r="I21" s="39"/>
      <c r="J21" s="21" t="s">
        <v>26</v>
      </c>
      <c r="K21" s="28" t="s">
        <v>54</v>
      </c>
      <c r="L21" s="16"/>
      <c r="M21" s="16"/>
      <c r="N21" s="16" t="s">
        <v>34</v>
      </c>
      <c r="O21" s="16" t="s">
        <v>28</v>
      </c>
      <c r="P21" s="16"/>
      <c r="Q21" s="16"/>
      <c r="R21" s="16" t="s">
        <v>34</v>
      </c>
      <c r="S21" s="16" t="s">
        <v>28</v>
      </c>
      <c r="T21" s="16"/>
      <c r="U21" s="16"/>
      <c r="V21" s="23" t="s">
        <v>1</v>
      </c>
      <c r="W21" s="24" t="s">
        <v>55</v>
      </c>
      <c r="X21" s="16"/>
      <c r="Y21" s="16"/>
      <c r="Z21" s="23" t="s">
        <v>0</v>
      </c>
      <c r="AA21" s="24" t="s">
        <v>63</v>
      </c>
      <c r="AB21" s="16"/>
      <c r="AC21" s="16"/>
      <c r="AD21" s="23" t="s">
        <v>0</v>
      </c>
      <c r="AE21" s="24" t="s">
        <v>33</v>
      </c>
      <c r="AF21" s="16"/>
      <c r="AG21" s="16"/>
      <c r="AH21" s="16" t="s">
        <v>0</v>
      </c>
      <c r="AI21" s="16" t="s">
        <v>29</v>
      </c>
      <c r="AJ21" s="16"/>
      <c r="AK21" s="16"/>
      <c r="AL21" s="25">
        <v>1204829</v>
      </c>
      <c r="AM21" s="26" t="s">
        <v>58</v>
      </c>
      <c r="AN21" s="16"/>
      <c r="AO21" s="16"/>
      <c r="AP21" s="38">
        <v>1639</v>
      </c>
      <c r="AQ21" s="28" t="s">
        <v>59</v>
      </c>
      <c r="AR21" s="16"/>
      <c r="AS21" s="16"/>
      <c r="AT21" s="21">
        <v>6884000000</v>
      </c>
      <c r="AU21" s="28" t="s">
        <v>60</v>
      </c>
      <c r="AV21" s="16"/>
      <c r="AW21" s="16"/>
      <c r="AX21" s="29">
        <v>157012</v>
      </c>
      <c r="AY21" s="29" t="s">
        <v>30</v>
      </c>
      <c r="AZ21" s="29"/>
      <c r="BA21" s="29"/>
      <c r="BB21" s="29">
        <v>152404</v>
      </c>
      <c r="BC21" s="29" t="s">
        <v>30</v>
      </c>
      <c r="BD21" s="29"/>
      <c r="BE21" s="30"/>
      <c r="BF21" s="31">
        <v>0.27</v>
      </c>
      <c r="BG21" s="32" t="s">
        <v>31</v>
      </c>
      <c r="BH21" s="29"/>
      <c r="BI21" s="29"/>
      <c r="BJ21" s="33" t="s">
        <v>61</v>
      </c>
      <c r="BK21" s="32" t="s">
        <v>62</v>
      </c>
      <c r="BL21" s="34"/>
      <c r="BM21" s="29"/>
    </row>
    <row r="22" spans="1:65" s="35" customFormat="1" ht="12" customHeight="1" x14ac:dyDescent="0.25">
      <c r="A22" s="15" t="s">
        <v>124</v>
      </c>
      <c r="B22" s="16" t="s">
        <v>0</v>
      </c>
      <c r="C22" s="16" t="s">
        <v>25</v>
      </c>
      <c r="D22" s="16"/>
      <c r="E22" s="16"/>
      <c r="F22" s="18" t="s">
        <v>26</v>
      </c>
      <c r="G22" s="28" t="s">
        <v>54</v>
      </c>
      <c r="H22" s="39"/>
      <c r="I22" s="39"/>
      <c r="J22" s="21" t="s">
        <v>26</v>
      </c>
      <c r="K22" s="28" t="s">
        <v>54</v>
      </c>
      <c r="L22" s="16"/>
      <c r="M22" s="16"/>
      <c r="N22" s="16" t="s">
        <v>34</v>
      </c>
      <c r="O22" s="16" t="s">
        <v>28</v>
      </c>
      <c r="P22" s="16"/>
      <c r="Q22" s="16"/>
      <c r="R22" s="16" t="s">
        <v>32</v>
      </c>
      <c r="S22" s="16" t="s">
        <v>28</v>
      </c>
      <c r="T22" s="16"/>
      <c r="U22" s="16"/>
      <c r="V22" s="23" t="s">
        <v>1</v>
      </c>
      <c r="W22" s="24" t="s">
        <v>55</v>
      </c>
      <c r="X22" s="16"/>
      <c r="Y22" s="16"/>
      <c r="Z22" s="23" t="s">
        <v>0</v>
      </c>
      <c r="AA22" s="24" t="s">
        <v>63</v>
      </c>
      <c r="AB22" s="16"/>
      <c r="AC22" s="16"/>
      <c r="AD22" s="23" t="s">
        <v>0</v>
      </c>
      <c r="AE22" s="24" t="s">
        <v>33</v>
      </c>
      <c r="AF22" s="16"/>
      <c r="AG22" s="16"/>
      <c r="AH22" s="16" t="s">
        <v>0</v>
      </c>
      <c r="AI22" s="16" t="s">
        <v>29</v>
      </c>
      <c r="AJ22" s="16"/>
      <c r="AK22" s="16"/>
      <c r="AL22" s="25">
        <v>375943</v>
      </c>
      <c r="AM22" s="26" t="s">
        <v>58</v>
      </c>
      <c r="AN22" s="16"/>
      <c r="AO22" s="16"/>
      <c r="AP22" s="38" t="s">
        <v>2</v>
      </c>
      <c r="AQ22" s="28" t="s">
        <v>59</v>
      </c>
      <c r="AR22" s="16"/>
      <c r="AS22" s="16"/>
      <c r="AT22" s="21">
        <v>2341000000</v>
      </c>
      <c r="AU22" s="28" t="s">
        <v>60</v>
      </c>
      <c r="AV22" s="16"/>
      <c r="AW22" s="16"/>
      <c r="AX22" s="29">
        <v>32994</v>
      </c>
      <c r="AY22" s="29" t="s">
        <v>30</v>
      </c>
      <c r="AZ22" s="29"/>
      <c r="BA22" s="29"/>
      <c r="BB22" s="29">
        <v>32994</v>
      </c>
      <c r="BC22" s="29" t="s">
        <v>30</v>
      </c>
      <c r="BD22" s="29"/>
      <c r="BE22" s="30"/>
      <c r="BF22" s="31">
        <v>0.31</v>
      </c>
      <c r="BG22" s="32" t="s">
        <v>31</v>
      </c>
      <c r="BH22" s="29"/>
      <c r="BI22" s="29"/>
      <c r="BJ22" s="33" t="s">
        <v>64</v>
      </c>
      <c r="BK22" s="32" t="s">
        <v>62</v>
      </c>
      <c r="BL22" s="34"/>
      <c r="BM22" s="29"/>
    </row>
    <row r="23" spans="1:65" s="35" customFormat="1" ht="12" customHeight="1" x14ac:dyDescent="0.25">
      <c r="A23" s="15" t="s">
        <v>125</v>
      </c>
      <c r="B23" s="16" t="s">
        <v>1</v>
      </c>
      <c r="C23" s="16" t="s">
        <v>25</v>
      </c>
      <c r="D23" s="16"/>
      <c r="E23" s="16"/>
      <c r="F23" s="18" t="s">
        <v>65</v>
      </c>
      <c r="G23" s="28" t="s">
        <v>85</v>
      </c>
      <c r="H23" s="39"/>
      <c r="I23" s="39"/>
      <c r="J23" s="21" t="s">
        <v>67</v>
      </c>
      <c r="K23" s="28" t="s">
        <v>68</v>
      </c>
      <c r="L23" s="16"/>
      <c r="M23" s="16"/>
      <c r="N23" s="16" t="s">
        <v>32</v>
      </c>
      <c r="O23" s="16" t="s">
        <v>28</v>
      </c>
      <c r="P23" s="16"/>
      <c r="Q23" s="16"/>
      <c r="R23" s="16" t="s">
        <v>32</v>
      </c>
      <c r="S23" s="16" t="s">
        <v>28</v>
      </c>
      <c r="T23" s="16"/>
      <c r="U23" s="16"/>
      <c r="V23" s="23" t="s">
        <v>0</v>
      </c>
      <c r="W23" s="24" t="s">
        <v>55</v>
      </c>
      <c r="X23" s="16"/>
      <c r="Y23" s="16"/>
      <c r="Z23" s="23" t="s">
        <v>0</v>
      </c>
      <c r="AA23" s="24" t="s">
        <v>63</v>
      </c>
      <c r="AB23" s="16"/>
      <c r="AC23" s="16"/>
      <c r="AD23" s="23" t="s">
        <v>0</v>
      </c>
      <c r="AE23" s="24" t="s">
        <v>33</v>
      </c>
      <c r="AF23" s="16"/>
      <c r="AG23" s="16"/>
      <c r="AH23" s="16" t="s">
        <v>0</v>
      </c>
      <c r="AI23" s="16" t="s">
        <v>29</v>
      </c>
      <c r="AJ23" s="16"/>
      <c r="AK23" s="16"/>
      <c r="AL23" s="25">
        <v>975437</v>
      </c>
      <c r="AM23" s="26" t="s">
        <v>58</v>
      </c>
      <c r="AN23" s="16"/>
      <c r="AO23" s="16"/>
      <c r="AP23" s="38">
        <v>19944</v>
      </c>
      <c r="AQ23" s="28" t="s">
        <v>59</v>
      </c>
      <c r="AR23" s="16"/>
      <c r="AS23" s="16"/>
      <c r="AT23" s="21">
        <v>7522000000</v>
      </c>
      <c r="AU23" s="28" t="s">
        <v>60</v>
      </c>
      <c r="AV23" s="16"/>
      <c r="AW23" s="16"/>
      <c r="AX23" s="29">
        <v>118944</v>
      </c>
      <c r="AY23" s="29" t="s">
        <v>30</v>
      </c>
      <c r="AZ23" s="29"/>
      <c r="BA23" s="29"/>
      <c r="BB23" s="29">
        <v>119906</v>
      </c>
      <c r="BC23" s="29" t="s">
        <v>30</v>
      </c>
      <c r="BD23" s="29"/>
      <c r="BE23" s="30"/>
      <c r="BF23" s="31">
        <v>0.17</v>
      </c>
      <c r="BG23" s="32" t="s">
        <v>31</v>
      </c>
      <c r="BH23" s="29"/>
      <c r="BI23" s="29"/>
      <c r="BJ23" s="33" t="s">
        <v>33</v>
      </c>
      <c r="BK23" s="32" t="s">
        <v>62</v>
      </c>
      <c r="BL23" s="34"/>
      <c r="BM23" s="29"/>
    </row>
    <row r="24" spans="1:65" s="35" customFormat="1" ht="12" customHeight="1" x14ac:dyDescent="0.25">
      <c r="A24" s="15" t="s">
        <v>126</v>
      </c>
      <c r="B24" s="16" t="s">
        <v>1</v>
      </c>
      <c r="C24" s="16" t="s">
        <v>25</v>
      </c>
      <c r="D24" s="16"/>
      <c r="E24" s="16"/>
      <c r="F24" s="18" t="s">
        <v>65</v>
      </c>
      <c r="G24" s="28" t="s">
        <v>86</v>
      </c>
      <c r="H24" s="39"/>
      <c r="I24" s="39"/>
      <c r="J24" s="21" t="s">
        <v>67</v>
      </c>
      <c r="K24" s="28" t="s">
        <v>68</v>
      </c>
      <c r="L24" s="16"/>
      <c r="M24" s="16"/>
      <c r="N24" s="16" t="s">
        <v>32</v>
      </c>
      <c r="O24" s="16" t="s">
        <v>28</v>
      </c>
      <c r="P24" s="16"/>
      <c r="Q24" s="16"/>
      <c r="R24" s="16" t="s">
        <v>32</v>
      </c>
      <c r="S24" s="16" t="s">
        <v>28</v>
      </c>
      <c r="T24" s="16"/>
      <c r="U24" s="16"/>
      <c r="V24" s="23" t="s">
        <v>0</v>
      </c>
      <c r="W24" s="24" t="s">
        <v>55</v>
      </c>
      <c r="X24" s="16"/>
      <c r="Y24" s="16"/>
      <c r="Z24" s="23" t="s">
        <v>0</v>
      </c>
      <c r="AA24" s="24" t="s">
        <v>63</v>
      </c>
      <c r="AB24" s="16"/>
      <c r="AC24" s="16"/>
      <c r="AD24" s="23" t="s">
        <v>0</v>
      </c>
      <c r="AE24" s="24" t="s">
        <v>33</v>
      </c>
      <c r="AF24" s="16"/>
      <c r="AG24" s="16"/>
      <c r="AH24" s="16" t="s">
        <v>0</v>
      </c>
      <c r="AI24" s="16" t="s">
        <v>29</v>
      </c>
      <c r="AJ24" s="16"/>
      <c r="AK24" s="16"/>
      <c r="AL24" s="25">
        <v>1690693</v>
      </c>
      <c r="AM24" s="26" t="s">
        <v>58</v>
      </c>
      <c r="AN24" s="16"/>
      <c r="AO24" s="16"/>
      <c r="AP24" s="38" t="s">
        <v>2</v>
      </c>
      <c r="AQ24" s="28" t="s">
        <v>59</v>
      </c>
      <c r="AR24" s="16"/>
      <c r="AS24" s="16"/>
      <c r="AT24" s="21">
        <v>10276000000</v>
      </c>
      <c r="AU24" s="28" t="s">
        <v>60</v>
      </c>
      <c r="AV24" s="16"/>
      <c r="AW24" s="16"/>
      <c r="AX24" s="29">
        <v>142279</v>
      </c>
      <c r="AY24" s="29" t="s">
        <v>30</v>
      </c>
      <c r="AZ24" s="29"/>
      <c r="BA24" s="29"/>
      <c r="BB24" s="29">
        <v>144767</v>
      </c>
      <c r="BC24" s="29" t="s">
        <v>30</v>
      </c>
      <c r="BD24" s="29"/>
      <c r="BE24" s="30"/>
      <c r="BF24" s="31">
        <v>0.26</v>
      </c>
      <c r="BG24" s="32" t="s">
        <v>31</v>
      </c>
      <c r="BH24" s="29"/>
      <c r="BI24" s="29"/>
      <c r="BJ24" s="33" t="s">
        <v>33</v>
      </c>
      <c r="BK24" s="32" t="s">
        <v>62</v>
      </c>
      <c r="BL24" s="34"/>
      <c r="BM24" s="29"/>
    </row>
    <row r="25" spans="1:65" s="35" customFormat="1" ht="12" customHeight="1" x14ac:dyDescent="0.25">
      <c r="A25" s="15" t="s">
        <v>127</v>
      </c>
      <c r="B25" s="16" t="s">
        <v>1</v>
      </c>
      <c r="C25" s="16" t="s">
        <v>25</v>
      </c>
      <c r="D25" s="16"/>
      <c r="E25" s="16"/>
      <c r="F25" s="18" t="s">
        <v>65</v>
      </c>
      <c r="G25" s="28" t="s">
        <v>87</v>
      </c>
      <c r="H25" s="39"/>
      <c r="I25" s="39"/>
      <c r="J25" s="21" t="s">
        <v>67</v>
      </c>
      <c r="K25" s="28" t="s">
        <v>68</v>
      </c>
      <c r="L25" s="16"/>
      <c r="M25" s="16"/>
      <c r="N25" s="16" t="s">
        <v>34</v>
      </c>
      <c r="O25" s="16" t="s">
        <v>28</v>
      </c>
      <c r="P25" s="16"/>
      <c r="Q25" s="16"/>
      <c r="R25" s="16" t="s">
        <v>34</v>
      </c>
      <c r="S25" s="16" t="s">
        <v>28</v>
      </c>
      <c r="T25" s="16"/>
      <c r="U25" s="16"/>
      <c r="V25" s="23" t="s">
        <v>1</v>
      </c>
      <c r="W25" s="24" t="s">
        <v>55</v>
      </c>
      <c r="X25" s="16"/>
      <c r="Y25" s="16"/>
      <c r="Z25" s="23" t="s">
        <v>1</v>
      </c>
      <c r="AA25" s="24" t="s">
        <v>77</v>
      </c>
      <c r="AB25" s="16"/>
      <c r="AC25" s="16"/>
      <c r="AD25" s="23" t="s">
        <v>0</v>
      </c>
      <c r="AE25" s="24" t="s">
        <v>33</v>
      </c>
      <c r="AF25" s="16"/>
      <c r="AG25" s="16"/>
      <c r="AH25" s="16" t="s">
        <v>0</v>
      </c>
      <c r="AI25" s="16" t="s">
        <v>29</v>
      </c>
      <c r="AJ25" s="16"/>
      <c r="AK25" s="16"/>
      <c r="AL25" s="25">
        <v>2261732</v>
      </c>
      <c r="AM25" s="26" t="s">
        <v>58</v>
      </c>
      <c r="AN25" s="16"/>
      <c r="AO25" s="16"/>
      <c r="AP25" s="38" t="s">
        <v>2</v>
      </c>
      <c r="AQ25" s="28" t="s">
        <v>59</v>
      </c>
      <c r="AR25" s="16"/>
      <c r="AS25" s="16"/>
      <c r="AT25" s="21">
        <v>12077000000</v>
      </c>
      <c r="AU25" s="28" t="s">
        <v>60</v>
      </c>
      <c r="AV25" s="16"/>
      <c r="AW25" s="16"/>
      <c r="AX25" s="29">
        <v>69796</v>
      </c>
      <c r="AY25" s="29" t="s">
        <v>30</v>
      </c>
      <c r="AZ25" s="29"/>
      <c r="BA25" s="29"/>
      <c r="BB25" s="29">
        <v>83004</v>
      </c>
      <c r="BC25" s="29" t="s">
        <v>30</v>
      </c>
      <c r="BD25" s="29"/>
      <c r="BE25" s="30"/>
      <c r="BF25" s="31">
        <v>0.23</v>
      </c>
      <c r="BG25" s="32" t="s">
        <v>31</v>
      </c>
      <c r="BH25" s="29"/>
      <c r="BI25" s="29"/>
      <c r="BJ25" s="33" t="s">
        <v>64</v>
      </c>
      <c r="BK25" s="32" t="s">
        <v>62</v>
      </c>
      <c r="BL25" s="34"/>
      <c r="BM25" s="29"/>
    </row>
    <row r="26" spans="1:65" s="35" customFormat="1" ht="12" customHeight="1" x14ac:dyDescent="0.25">
      <c r="A26" s="15" t="s">
        <v>128</v>
      </c>
      <c r="B26" s="16" t="s">
        <v>1</v>
      </c>
      <c r="C26" s="16" t="s">
        <v>25</v>
      </c>
      <c r="D26" s="16"/>
      <c r="E26" s="16"/>
      <c r="F26" s="18" t="s">
        <v>65</v>
      </c>
      <c r="G26" s="28" t="s">
        <v>88</v>
      </c>
      <c r="H26" s="39"/>
      <c r="I26" s="39"/>
      <c r="J26" s="21" t="s">
        <v>67</v>
      </c>
      <c r="K26" s="28" t="s">
        <v>68</v>
      </c>
      <c r="L26" s="16"/>
      <c r="M26" s="16"/>
      <c r="N26" s="16" t="s">
        <v>32</v>
      </c>
      <c r="O26" s="16" t="s">
        <v>28</v>
      </c>
      <c r="P26" s="16"/>
      <c r="Q26" s="16"/>
      <c r="R26" s="16" t="s">
        <v>32</v>
      </c>
      <c r="S26" s="16" t="s">
        <v>28</v>
      </c>
      <c r="T26" s="16"/>
      <c r="U26" s="16"/>
      <c r="V26" s="23" t="s">
        <v>0</v>
      </c>
      <c r="W26" s="24" t="s">
        <v>55</v>
      </c>
      <c r="X26" s="16"/>
      <c r="Y26" s="16"/>
      <c r="Z26" s="23" t="s">
        <v>0</v>
      </c>
      <c r="AA26" s="24" t="s">
        <v>63</v>
      </c>
      <c r="AB26" s="16"/>
      <c r="AC26" s="16"/>
      <c r="AD26" s="23" t="s">
        <v>0</v>
      </c>
      <c r="AE26" s="24" t="s">
        <v>33</v>
      </c>
      <c r="AF26" s="16"/>
      <c r="AG26" s="16"/>
      <c r="AH26" s="16" t="s">
        <v>1</v>
      </c>
      <c r="AI26" s="16" t="s">
        <v>29</v>
      </c>
      <c r="AJ26" s="16"/>
      <c r="AK26" s="16"/>
      <c r="AL26" s="25">
        <v>936488</v>
      </c>
      <c r="AM26" s="26" t="s">
        <v>58</v>
      </c>
      <c r="AN26" s="16"/>
      <c r="AO26" s="16"/>
      <c r="AP26" s="38">
        <v>27073</v>
      </c>
      <c r="AQ26" s="28" t="s">
        <v>59</v>
      </c>
      <c r="AR26" s="16"/>
      <c r="AS26" s="16"/>
      <c r="AT26" s="21">
        <v>7942000000</v>
      </c>
      <c r="AU26" s="28" t="s">
        <v>60</v>
      </c>
      <c r="AV26" s="16"/>
      <c r="AW26" s="16"/>
      <c r="AX26" s="29">
        <v>5164</v>
      </c>
      <c r="AY26" s="29" t="s">
        <v>30</v>
      </c>
      <c r="AZ26" s="29"/>
      <c r="BA26" s="29"/>
      <c r="BB26" s="29">
        <v>4461</v>
      </c>
      <c r="BC26" s="29" t="s">
        <v>30</v>
      </c>
      <c r="BD26" s="29"/>
      <c r="BE26" s="30"/>
      <c r="BF26" s="31">
        <v>0.18</v>
      </c>
      <c r="BG26" s="32" t="s">
        <v>31</v>
      </c>
      <c r="BH26" s="29"/>
      <c r="BI26" s="29"/>
      <c r="BJ26" s="33" t="s">
        <v>33</v>
      </c>
      <c r="BK26" s="32" t="s">
        <v>62</v>
      </c>
      <c r="BL26" s="34"/>
      <c r="BM26" s="29"/>
    </row>
    <row r="27" spans="1:65" s="35" customFormat="1" ht="12" customHeight="1" x14ac:dyDescent="0.25">
      <c r="A27" s="15" t="s">
        <v>129</v>
      </c>
      <c r="B27" s="16" t="s">
        <v>0</v>
      </c>
      <c r="C27" s="16" t="s">
        <v>25</v>
      </c>
      <c r="D27" s="16"/>
      <c r="E27" s="16"/>
      <c r="F27" s="18" t="s">
        <v>26</v>
      </c>
      <c r="G27" s="28" t="s">
        <v>54</v>
      </c>
      <c r="H27" s="39"/>
      <c r="I27" s="39"/>
      <c r="J27" s="21" t="s">
        <v>26</v>
      </c>
      <c r="K27" s="28" t="s">
        <v>54</v>
      </c>
      <c r="L27" s="16"/>
      <c r="M27" s="16"/>
      <c r="N27" s="16" t="s">
        <v>34</v>
      </c>
      <c r="O27" s="16" t="s">
        <v>28</v>
      </c>
      <c r="P27" s="16"/>
      <c r="Q27" s="16"/>
      <c r="R27" s="16" t="s">
        <v>34</v>
      </c>
      <c r="S27" s="16" t="s">
        <v>28</v>
      </c>
      <c r="T27" s="16"/>
      <c r="U27" s="16"/>
      <c r="V27" s="23" t="s">
        <v>1</v>
      </c>
      <c r="W27" s="24" t="s">
        <v>55</v>
      </c>
      <c r="X27" s="16"/>
      <c r="Y27" s="16"/>
      <c r="Z27" s="23" t="s">
        <v>0</v>
      </c>
      <c r="AA27" s="24" t="s">
        <v>63</v>
      </c>
      <c r="AB27" s="16"/>
      <c r="AC27" s="16"/>
      <c r="AD27" s="23" t="s">
        <v>0</v>
      </c>
      <c r="AE27" s="24" t="s">
        <v>33</v>
      </c>
      <c r="AF27" s="16"/>
      <c r="AG27" s="16"/>
      <c r="AH27" s="16" t="s">
        <v>0</v>
      </c>
      <c r="AI27" s="16" t="s">
        <v>29</v>
      </c>
      <c r="AJ27" s="16"/>
      <c r="AK27" s="16"/>
      <c r="AL27" s="25">
        <v>772141</v>
      </c>
      <c r="AM27" s="26" t="s">
        <v>58</v>
      </c>
      <c r="AN27" s="16"/>
      <c r="AO27" s="16"/>
      <c r="AP27" s="38">
        <v>3514</v>
      </c>
      <c r="AQ27" s="28" t="s">
        <v>59</v>
      </c>
      <c r="AR27" s="16"/>
      <c r="AS27" s="16"/>
      <c r="AT27" s="21">
        <v>4134000000</v>
      </c>
      <c r="AU27" s="28" t="s">
        <v>60</v>
      </c>
      <c r="AV27" s="16"/>
      <c r="AW27" s="16"/>
      <c r="AX27" s="29">
        <v>95556</v>
      </c>
      <c r="AY27" s="29" t="s">
        <v>30</v>
      </c>
      <c r="AZ27" s="29"/>
      <c r="BA27" s="29"/>
      <c r="BB27" s="29">
        <v>91470</v>
      </c>
      <c r="BC27" s="29" t="s">
        <v>30</v>
      </c>
      <c r="BD27" s="29"/>
      <c r="BE27" s="30"/>
      <c r="BF27" s="31">
        <v>0.26</v>
      </c>
      <c r="BG27" s="32" t="s">
        <v>31</v>
      </c>
      <c r="BH27" s="29"/>
      <c r="BI27" s="29"/>
      <c r="BJ27" s="33" t="s">
        <v>64</v>
      </c>
      <c r="BK27" s="32" t="s">
        <v>62</v>
      </c>
      <c r="BL27" s="34"/>
      <c r="BM27" s="29"/>
    </row>
    <row r="28" spans="1:65" s="35" customFormat="1" ht="12" customHeight="1" x14ac:dyDescent="0.25">
      <c r="A28" s="15" t="s">
        <v>130</v>
      </c>
      <c r="B28" s="16" t="s">
        <v>0</v>
      </c>
      <c r="C28" s="16" t="s">
        <v>25</v>
      </c>
      <c r="D28" s="16"/>
      <c r="E28" s="16"/>
      <c r="F28" s="18" t="s">
        <v>26</v>
      </c>
      <c r="G28" s="28" t="s">
        <v>54</v>
      </c>
      <c r="H28" s="39"/>
      <c r="I28" s="39"/>
      <c r="J28" s="21" t="s">
        <v>26</v>
      </c>
      <c r="K28" s="28" t="s">
        <v>54</v>
      </c>
      <c r="L28" s="16"/>
      <c r="M28" s="16"/>
      <c r="N28" s="16" t="s">
        <v>32</v>
      </c>
      <c r="O28" s="16" t="s">
        <v>28</v>
      </c>
      <c r="P28" s="16"/>
      <c r="Q28" s="16"/>
      <c r="R28" s="16" t="s">
        <v>34</v>
      </c>
      <c r="S28" s="16" t="s">
        <v>28</v>
      </c>
      <c r="T28" s="16"/>
      <c r="U28" s="16"/>
      <c r="V28" s="23" t="s">
        <v>0</v>
      </c>
      <c r="W28" s="24" t="s">
        <v>55</v>
      </c>
      <c r="X28" s="16"/>
      <c r="Y28" s="16"/>
      <c r="Z28" s="23" t="s">
        <v>0</v>
      </c>
      <c r="AA28" s="24" t="s">
        <v>63</v>
      </c>
      <c r="AB28" s="16"/>
      <c r="AC28" s="16"/>
      <c r="AD28" s="23" t="s">
        <v>0</v>
      </c>
      <c r="AE28" s="24" t="s">
        <v>33</v>
      </c>
      <c r="AF28" s="16"/>
      <c r="AG28" s="16"/>
      <c r="AH28" s="16" t="s">
        <v>0</v>
      </c>
      <c r="AI28" s="16" t="s">
        <v>29</v>
      </c>
      <c r="AJ28" s="16"/>
      <c r="AK28" s="16"/>
      <c r="AL28" s="40" t="s">
        <v>2</v>
      </c>
      <c r="AM28" s="26" t="s">
        <v>58</v>
      </c>
      <c r="AN28" s="16"/>
      <c r="AO28" s="16"/>
      <c r="AP28" s="38">
        <v>4046</v>
      </c>
      <c r="AQ28" s="28" t="s">
        <v>59</v>
      </c>
      <c r="AR28" s="16"/>
      <c r="AS28" s="16"/>
      <c r="AT28" s="21">
        <v>7640000000</v>
      </c>
      <c r="AU28" s="28" t="s">
        <v>60</v>
      </c>
      <c r="AV28" s="16"/>
      <c r="AW28" s="16"/>
      <c r="AX28" s="29">
        <v>86261</v>
      </c>
      <c r="AY28" s="29" t="s">
        <v>30</v>
      </c>
      <c r="AZ28" s="29"/>
      <c r="BA28" s="29"/>
      <c r="BB28" s="29">
        <v>96014</v>
      </c>
      <c r="BC28" s="29" t="s">
        <v>30</v>
      </c>
      <c r="BD28" s="29"/>
      <c r="BE28" s="30"/>
      <c r="BF28" s="32" t="s">
        <v>2</v>
      </c>
      <c r="BG28" s="32" t="s">
        <v>31</v>
      </c>
      <c r="BH28" s="29"/>
      <c r="BI28" s="29"/>
      <c r="BJ28" s="33" t="s">
        <v>64</v>
      </c>
      <c r="BK28" s="32" t="s">
        <v>62</v>
      </c>
      <c r="BL28" s="34"/>
      <c r="BM28" s="29"/>
    </row>
    <row r="29" spans="1:65" s="35" customFormat="1" ht="12" customHeight="1" x14ac:dyDescent="0.25">
      <c r="A29" s="15" t="s">
        <v>131</v>
      </c>
      <c r="B29" s="16" t="s">
        <v>0</v>
      </c>
      <c r="C29" s="16" t="s">
        <v>25</v>
      </c>
      <c r="D29" s="16"/>
      <c r="E29" s="16"/>
      <c r="F29" s="18" t="s">
        <v>26</v>
      </c>
      <c r="G29" s="28" t="s">
        <v>54</v>
      </c>
      <c r="H29" s="39"/>
      <c r="I29" s="39"/>
      <c r="J29" s="21" t="s">
        <v>26</v>
      </c>
      <c r="K29" s="28" t="s">
        <v>54</v>
      </c>
      <c r="L29" s="16"/>
      <c r="M29" s="16"/>
      <c r="N29" s="16" t="s">
        <v>32</v>
      </c>
      <c r="O29" s="16" t="s">
        <v>28</v>
      </c>
      <c r="P29" s="16"/>
      <c r="Q29" s="16"/>
      <c r="R29" s="16" t="s">
        <v>34</v>
      </c>
      <c r="S29" s="16" t="s">
        <v>28</v>
      </c>
      <c r="T29" s="16"/>
      <c r="U29" s="16"/>
      <c r="V29" s="23" t="s">
        <v>0</v>
      </c>
      <c r="W29" s="24" t="s">
        <v>55</v>
      </c>
      <c r="X29" s="16"/>
      <c r="Y29" s="16"/>
      <c r="Z29" s="23" t="s">
        <v>0</v>
      </c>
      <c r="AA29" s="24" t="s">
        <v>63</v>
      </c>
      <c r="AB29" s="16"/>
      <c r="AC29" s="16"/>
      <c r="AD29" s="23" t="s">
        <v>0</v>
      </c>
      <c r="AE29" s="24" t="s">
        <v>33</v>
      </c>
      <c r="AF29" s="16"/>
      <c r="AG29" s="16"/>
      <c r="AH29" s="16" t="s">
        <v>0</v>
      </c>
      <c r="AI29" s="16" t="s">
        <v>29</v>
      </c>
      <c r="AJ29" s="16"/>
      <c r="AK29" s="16"/>
      <c r="AL29" s="25">
        <v>128792</v>
      </c>
      <c r="AM29" s="26" t="s">
        <v>58</v>
      </c>
      <c r="AN29" s="16"/>
      <c r="AO29" s="16"/>
      <c r="AP29" s="38">
        <v>2953</v>
      </c>
      <c r="AQ29" s="28" t="s">
        <v>59</v>
      </c>
      <c r="AR29" s="16"/>
      <c r="AS29" s="16"/>
      <c r="AT29" s="21">
        <v>965000000</v>
      </c>
      <c r="AU29" s="28" t="s">
        <v>60</v>
      </c>
      <c r="AV29" s="16"/>
      <c r="AW29" s="16"/>
      <c r="AX29" s="29">
        <v>25231</v>
      </c>
      <c r="AY29" s="29" t="s">
        <v>30</v>
      </c>
      <c r="AZ29" s="29"/>
      <c r="BA29" s="29"/>
      <c r="BB29" s="29">
        <v>24365</v>
      </c>
      <c r="BC29" s="29" t="s">
        <v>30</v>
      </c>
      <c r="BD29" s="29"/>
      <c r="BE29" s="30"/>
      <c r="BF29" s="31">
        <v>0.13</v>
      </c>
      <c r="BG29" s="32" t="s">
        <v>31</v>
      </c>
      <c r="BH29" s="29"/>
      <c r="BI29" s="29"/>
      <c r="BJ29" s="33" t="s">
        <v>61</v>
      </c>
      <c r="BK29" s="32" t="s">
        <v>62</v>
      </c>
      <c r="BL29" s="34"/>
      <c r="BM29" s="29"/>
    </row>
    <row r="30" spans="1:65" s="35" customFormat="1" ht="12" customHeight="1" x14ac:dyDescent="0.25">
      <c r="A30" s="15" t="s">
        <v>132</v>
      </c>
      <c r="B30" s="16" t="s">
        <v>0</v>
      </c>
      <c r="C30" s="16" t="s">
        <v>25</v>
      </c>
      <c r="D30" s="16"/>
      <c r="E30" s="16"/>
      <c r="F30" s="18" t="s">
        <v>26</v>
      </c>
      <c r="G30" s="28" t="s">
        <v>54</v>
      </c>
      <c r="H30" s="39"/>
      <c r="I30" s="39"/>
      <c r="J30" s="21" t="s">
        <v>26</v>
      </c>
      <c r="K30" s="28" t="s">
        <v>54</v>
      </c>
      <c r="L30" s="16"/>
      <c r="M30" s="16"/>
      <c r="N30" s="16" t="s">
        <v>34</v>
      </c>
      <c r="O30" s="16" t="s">
        <v>28</v>
      </c>
      <c r="P30" s="16"/>
      <c r="Q30" s="16"/>
      <c r="R30" s="16" t="s">
        <v>2</v>
      </c>
      <c r="S30" s="16" t="s">
        <v>28</v>
      </c>
      <c r="T30" s="16" t="s">
        <v>37</v>
      </c>
      <c r="U30" s="16"/>
      <c r="V30" s="23" t="s">
        <v>1</v>
      </c>
      <c r="W30" s="24" t="s">
        <v>55</v>
      </c>
      <c r="X30" s="16"/>
      <c r="Y30" s="16"/>
      <c r="Z30" s="23" t="s">
        <v>0</v>
      </c>
      <c r="AA30" s="24" t="s">
        <v>63</v>
      </c>
      <c r="AB30" s="16"/>
      <c r="AC30" s="16"/>
      <c r="AD30" s="23" t="s">
        <v>0</v>
      </c>
      <c r="AE30" s="24" t="s">
        <v>33</v>
      </c>
      <c r="AF30" s="16" t="s">
        <v>37</v>
      </c>
      <c r="AG30" s="16"/>
      <c r="AH30" s="16" t="s">
        <v>0</v>
      </c>
      <c r="AI30" s="16" t="s">
        <v>29</v>
      </c>
      <c r="AJ30" s="16"/>
      <c r="AK30" s="16"/>
      <c r="AL30" s="25">
        <v>265540</v>
      </c>
      <c r="AM30" s="26" t="s">
        <v>58</v>
      </c>
      <c r="AN30" s="16"/>
      <c r="AO30" s="16"/>
      <c r="AP30" s="38">
        <v>4570</v>
      </c>
      <c r="AQ30" s="28" t="s">
        <v>59</v>
      </c>
      <c r="AR30" s="16"/>
      <c r="AS30" s="16"/>
      <c r="AT30" s="21">
        <v>1613000000</v>
      </c>
      <c r="AU30" s="28" t="s">
        <v>60</v>
      </c>
      <c r="AV30" s="16"/>
      <c r="AW30" s="16"/>
      <c r="AX30" s="29">
        <v>47992</v>
      </c>
      <c r="AY30" s="29" t="s">
        <v>30</v>
      </c>
      <c r="AZ30" s="29"/>
      <c r="BA30" s="29"/>
      <c r="BB30" s="29">
        <v>52852</v>
      </c>
      <c r="BC30" s="29" t="s">
        <v>30</v>
      </c>
      <c r="BD30" s="29"/>
      <c r="BE30" s="30"/>
      <c r="BF30" s="31">
        <v>0.15</v>
      </c>
      <c r="BG30" s="32" t="s">
        <v>31</v>
      </c>
      <c r="BH30" s="29"/>
      <c r="BI30" s="29"/>
      <c r="BJ30" s="33" t="s">
        <v>64</v>
      </c>
      <c r="BK30" s="32" t="s">
        <v>62</v>
      </c>
      <c r="BL30" s="34"/>
      <c r="BM30" s="29"/>
    </row>
    <row r="31" spans="1:65" s="35" customFormat="1" ht="12" customHeight="1" x14ac:dyDescent="0.25">
      <c r="A31" s="15" t="s">
        <v>133</v>
      </c>
      <c r="B31" s="16" t="s">
        <v>1</v>
      </c>
      <c r="C31" s="16" t="s">
        <v>25</v>
      </c>
      <c r="D31" s="16"/>
      <c r="E31" s="16"/>
      <c r="F31" s="18" t="s">
        <v>65</v>
      </c>
      <c r="G31" s="28" t="s">
        <v>89</v>
      </c>
      <c r="H31" s="39"/>
      <c r="I31" s="39"/>
      <c r="J31" s="21" t="s">
        <v>67</v>
      </c>
      <c r="K31" s="28" t="s">
        <v>68</v>
      </c>
      <c r="L31" s="16"/>
      <c r="M31" s="16"/>
      <c r="N31" s="16" t="s">
        <v>34</v>
      </c>
      <c r="O31" s="16" t="s">
        <v>28</v>
      </c>
      <c r="P31" s="16"/>
      <c r="Q31" s="16"/>
      <c r="R31" s="16" t="s">
        <v>32</v>
      </c>
      <c r="S31" s="16" t="s">
        <v>28</v>
      </c>
      <c r="T31" s="16"/>
      <c r="U31" s="16"/>
      <c r="V31" s="23" t="s">
        <v>1</v>
      </c>
      <c r="W31" s="24" t="s">
        <v>55</v>
      </c>
      <c r="X31" s="16"/>
      <c r="Y31" s="16"/>
      <c r="Z31" s="23" t="s">
        <v>0</v>
      </c>
      <c r="AA31" s="24" t="s">
        <v>63</v>
      </c>
      <c r="AB31" s="16"/>
      <c r="AC31" s="16"/>
      <c r="AD31" s="23" t="s">
        <v>0</v>
      </c>
      <c r="AE31" s="24" t="s">
        <v>33</v>
      </c>
      <c r="AF31" s="16"/>
      <c r="AG31" s="16"/>
      <c r="AH31" s="16" t="s">
        <v>0</v>
      </c>
      <c r="AI31" s="16" t="s">
        <v>29</v>
      </c>
      <c r="AJ31" s="16"/>
      <c r="AK31" s="16"/>
      <c r="AL31" s="25">
        <v>340520</v>
      </c>
      <c r="AM31" s="26" t="s">
        <v>58</v>
      </c>
      <c r="AN31" s="16"/>
      <c r="AO31" s="16"/>
      <c r="AP31" s="38" t="s">
        <v>2</v>
      </c>
      <c r="AQ31" s="28" t="s">
        <v>59</v>
      </c>
      <c r="AR31" s="16"/>
      <c r="AS31" s="16"/>
      <c r="AT31" s="21">
        <v>1559000000</v>
      </c>
      <c r="AU31" s="28" t="s">
        <v>60</v>
      </c>
      <c r="AV31" s="16"/>
      <c r="AW31" s="16"/>
      <c r="AX31" s="29">
        <v>31554</v>
      </c>
      <c r="AY31" s="29" t="s">
        <v>30</v>
      </c>
      <c r="AZ31" s="29"/>
      <c r="BA31" s="29"/>
      <c r="BB31" s="29">
        <v>29760</v>
      </c>
      <c r="BC31" s="29" t="s">
        <v>30</v>
      </c>
      <c r="BD31" s="29"/>
      <c r="BE31" s="30"/>
      <c r="BF31" s="31">
        <v>0.13</v>
      </c>
      <c r="BG31" s="32" t="s">
        <v>31</v>
      </c>
      <c r="BH31" s="29"/>
      <c r="BI31" s="29"/>
      <c r="BJ31" s="33" t="s">
        <v>33</v>
      </c>
      <c r="BK31" s="32" t="s">
        <v>62</v>
      </c>
      <c r="BL31" s="34"/>
      <c r="BM31" s="29"/>
    </row>
    <row r="32" spans="1:65" s="35" customFormat="1" ht="12" customHeight="1" x14ac:dyDescent="0.25">
      <c r="A32" s="15" t="s">
        <v>134</v>
      </c>
      <c r="B32" s="16" t="s">
        <v>1</v>
      </c>
      <c r="C32" s="16" t="s">
        <v>38</v>
      </c>
      <c r="D32" s="16"/>
      <c r="E32" s="16"/>
      <c r="F32" s="18" t="s">
        <v>65</v>
      </c>
      <c r="G32" s="41" t="s">
        <v>70</v>
      </c>
      <c r="H32" s="39"/>
      <c r="I32" s="39"/>
      <c r="J32" s="21" t="s">
        <v>90</v>
      </c>
      <c r="K32" s="28" t="s">
        <v>70</v>
      </c>
      <c r="L32" s="16"/>
      <c r="M32" s="16"/>
      <c r="N32" s="16" t="s">
        <v>32</v>
      </c>
      <c r="O32" s="16" t="s">
        <v>28</v>
      </c>
      <c r="P32" s="16"/>
      <c r="Q32" s="16"/>
      <c r="R32" s="16" t="s">
        <v>36</v>
      </c>
      <c r="S32" s="16" t="s">
        <v>28</v>
      </c>
      <c r="T32" s="16"/>
      <c r="U32" s="16"/>
      <c r="V32" s="23" t="s">
        <v>0</v>
      </c>
      <c r="W32" s="24" t="s">
        <v>55</v>
      </c>
      <c r="X32" s="16"/>
      <c r="Y32" s="16"/>
      <c r="Z32" s="23" t="s">
        <v>0</v>
      </c>
      <c r="AA32" s="24" t="s">
        <v>63</v>
      </c>
      <c r="AB32" s="16"/>
      <c r="AC32" s="16"/>
      <c r="AD32" s="23" t="s">
        <v>0</v>
      </c>
      <c r="AE32" s="24" t="s">
        <v>33</v>
      </c>
      <c r="AF32" s="16"/>
      <c r="AG32" s="16"/>
      <c r="AH32" s="16" t="s">
        <v>0</v>
      </c>
      <c r="AI32" s="16" t="s">
        <v>29</v>
      </c>
      <c r="AJ32" s="16"/>
      <c r="AK32" s="16"/>
      <c r="AL32" s="25">
        <v>167560</v>
      </c>
      <c r="AM32" s="26" t="s">
        <v>58</v>
      </c>
      <c r="AN32" s="16"/>
      <c r="AO32" s="16"/>
      <c r="AP32" s="38">
        <v>1573</v>
      </c>
      <c r="AQ32" s="28" t="s">
        <v>59</v>
      </c>
      <c r="AR32" s="16"/>
      <c r="AS32" s="16"/>
      <c r="AT32" s="21">
        <v>1373000000</v>
      </c>
      <c r="AU32" s="28" t="s">
        <v>60</v>
      </c>
      <c r="AV32" s="16"/>
      <c r="AW32" s="16"/>
      <c r="AX32" s="29">
        <v>10630</v>
      </c>
      <c r="AY32" s="29" t="s">
        <v>30</v>
      </c>
      <c r="AZ32" s="29"/>
      <c r="BA32" s="29"/>
      <c r="BB32" s="29">
        <v>10801</v>
      </c>
      <c r="BC32" s="29" t="s">
        <v>30</v>
      </c>
      <c r="BD32" s="29"/>
      <c r="BE32" s="30"/>
      <c r="BF32" s="31">
        <v>0.13</v>
      </c>
      <c r="BG32" s="32" t="s">
        <v>31</v>
      </c>
      <c r="BH32" s="29"/>
      <c r="BI32" s="29"/>
      <c r="BJ32" s="33" t="s">
        <v>64</v>
      </c>
      <c r="BK32" s="32" t="s">
        <v>62</v>
      </c>
      <c r="BL32" s="34"/>
      <c r="BM32" s="29"/>
    </row>
    <row r="33" spans="1:65" s="35" customFormat="1" ht="12" customHeight="1" x14ac:dyDescent="0.25">
      <c r="A33" s="15" t="s">
        <v>135</v>
      </c>
      <c r="B33" s="16" t="s">
        <v>1</v>
      </c>
      <c r="C33" s="16" t="s">
        <v>25</v>
      </c>
      <c r="D33" s="16"/>
      <c r="E33" s="16"/>
      <c r="F33" s="18" t="s">
        <v>65</v>
      </c>
      <c r="G33" s="19" t="s">
        <v>91</v>
      </c>
      <c r="H33" s="39"/>
      <c r="I33" s="39"/>
      <c r="J33" s="21" t="s">
        <v>67</v>
      </c>
      <c r="K33" s="28" t="s">
        <v>68</v>
      </c>
      <c r="L33" s="16"/>
      <c r="M33" s="16"/>
      <c r="N33" s="16" t="s">
        <v>34</v>
      </c>
      <c r="O33" s="16" t="s">
        <v>28</v>
      </c>
      <c r="P33" s="16"/>
      <c r="Q33" s="16"/>
      <c r="R33" s="16" t="s">
        <v>32</v>
      </c>
      <c r="S33" s="16" t="s">
        <v>28</v>
      </c>
      <c r="T33" s="16"/>
      <c r="U33" s="16"/>
      <c r="V33" s="23" t="s">
        <v>0</v>
      </c>
      <c r="W33" s="24" t="s">
        <v>55</v>
      </c>
      <c r="X33" s="16"/>
      <c r="Y33" s="16"/>
      <c r="Z33" s="23" t="s">
        <v>0</v>
      </c>
      <c r="AA33" s="24" t="s">
        <v>63</v>
      </c>
      <c r="AB33" s="16"/>
      <c r="AC33" s="16"/>
      <c r="AD33" s="23" t="s">
        <v>0</v>
      </c>
      <c r="AE33" s="24" t="s">
        <v>33</v>
      </c>
      <c r="AF33" s="16"/>
      <c r="AG33" s="16"/>
      <c r="AH33" s="16" t="s">
        <v>1</v>
      </c>
      <c r="AI33" s="16" t="s">
        <v>29</v>
      </c>
      <c r="AJ33" s="16"/>
      <c r="AK33" s="16"/>
      <c r="AL33" s="25">
        <v>1055940</v>
      </c>
      <c r="AM33" s="26" t="s">
        <v>58</v>
      </c>
      <c r="AN33" s="16"/>
      <c r="AO33" s="16"/>
      <c r="AP33" s="38" t="s">
        <v>2</v>
      </c>
      <c r="AQ33" s="28" t="s">
        <v>59</v>
      </c>
      <c r="AR33" s="16"/>
      <c r="AS33" s="16"/>
      <c r="AT33" s="21">
        <v>10441000000</v>
      </c>
      <c r="AU33" s="28"/>
      <c r="AV33" s="16"/>
      <c r="AW33" s="16"/>
      <c r="AX33" s="29">
        <v>186211</v>
      </c>
      <c r="AY33" s="29" t="s">
        <v>30</v>
      </c>
      <c r="AZ33" s="29"/>
      <c r="BA33" s="29"/>
      <c r="BB33" s="29">
        <v>198283</v>
      </c>
      <c r="BC33" s="29" t="s">
        <v>30</v>
      </c>
      <c r="BD33" s="29"/>
      <c r="BE33" s="30"/>
      <c r="BF33" s="31">
        <v>0.12</v>
      </c>
      <c r="BG33" s="32" t="s">
        <v>31</v>
      </c>
      <c r="BH33" s="29"/>
      <c r="BI33" s="29"/>
      <c r="BJ33" s="33" t="s">
        <v>61</v>
      </c>
      <c r="BK33" s="32" t="s">
        <v>62</v>
      </c>
      <c r="BL33" s="34"/>
      <c r="BM33" s="29"/>
    </row>
    <row r="34" spans="1:65" s="35" customFormat="1" ht="12" customHeight="1" x14ac:dyDescent="0.25">
      <c r="A34" s="15" t="s">
        <v>136</v>
      </c>
      <c r="B34" s="16" t="s">
        <v>1</v>
      </c>
      <c r="C34" s="16" t="s">
        <v>25</v>
      </c>
      <c r="D34" s="16"/>
      <c r="E34" s="16"/>
      <c r="F34" s="18" t="s">
        <v>65</v>
      </c>
      <c r="G34" s="19" t="s">
        <v>92</v>
      </c>
      <c r="H34" s="39"/>
      <c r="I34" s="39"/>
      <c r="J34" s="21" t="s">
        <v>67</v>
      </c>
      <c r="K34" s="28" t="s">
        <v>68</v>
      </c>
      <c r="L34" s="16"/>
      <c r="M34" s="16"/>
      <c r="N34" s="16" t="s">
        <v>34</v>
      </c>
      <c r="O34" s="16" t="s">
        <v>28</v>
      </c>
      <c r="P34" s="16"/>
      <c r="Q34" s="16"/>
      <c r="R34" s="16" t="s">
        <v>32</v>
      </c>
      <c r="S34" s="16" t="s">
        <v>28</v>
      </c>
      <c r="T34" s="16"/>
      <c r="U34" s="16"/>
      <c r="V34" s="23" t="s">
        <v>0</v>
      </c>
      <c r="W34" s="24" t="s">
        <v>55</v>
      </c>
      <c r="X34" s="16"/>
      <c r="Y34" s="16"/>
      <c r="Z34" s="23" t="s">
        <v>0</v>
      </c>
      <c r="AA34" s="24" t="s">
        <v>63</v>
      </c>
      <c r="AB34" s="16"/>
      <c r="AC34" s="16"/>
      <c r="AD34" s="23" t="s">
        <v>0</v>
      </c>
      <c r="AE34" s="24" t="s">
        <v>33</v>
      </c>
      <c r="AF34" s="16"/>
      <c r="AG34" s="16"/>
      <c r="AH34" s="16" t="s">
        <v>0</v>
      </c>
      <c r="AI34" s="16" t="s">
        <v>29</v>
      </c>
      <c r="AJ34" s="16"/>
      <c r="AK34" s="16"/>
      <c r="AL34" s="25">
        <v>576138</v>
      </c>
      <c r="AM34" s="26" t="s">
        <v>58</v>
      </c>
      <c r="AN34" s="16"/>
      <c r="AO34" s="16"/>
      <c r="AP34" s="38">
        <v>8429</v>
      </c>
      <c r="AQ34" s="28" t="s">
        <v>59</v>
      </c>
      <c r="AR34" s="16"/>
      <c r="AS34" s="16"/>
      <c r="AT34" s="21">
        <v>3533000000</v>
      </c>
      <c r="AU34" s="28" t="s">
        <v>60</v>
      </c>
      <c r="AV34" s="16"/>
      <c r="AW34" s="16"/>
      <c r="AX34" s="29">
        <v>9654</v>
      </c>
      <c r="AY34" s="29" t="s">
        <v>30</v>
      </c>
      <c r="AZ34" s="29"/>
      <c r="BA34" s="29"/>
      <c r="BB34" s="29">
        <v>9635</v>
      </c>
      <c r="BC34" s="29" t="s">
        <v>30</v>
      </c>
      <c r="BD34" s="29"/>
      <c r="BE34" s="30"/>
      <c r="BF34" s="31">
        <v>0.28000000000000003</v>
      </c>
      <c r="BG34" s="32" t="s">
        <v>31</v>
      </c>
      <c r="BH34" s="29"/>
      <c r="BI34" s="29"/>
      <c r="BJ34" s="33" t="s">
        <v>64</v>
      </c>
      <c r="BK34" s="32" t="s">
        <v>62</v>
      </c>
      <c r="BL34" s="34"/>
      <c r="BM34" s="29"/>
    </row>
    <row r="35" spans="1:65" s="35" customFormat="1" ht="12" customHeight="1" x14ac:dyDescent="0.25">
      <c r="A35" s="15" t="s">
        <v>137</v>
      </c>
      <c r="B35" s="16" t="s">
        <v>1</v>
      </c>
      <c r="C35" s="16" t="s">
        <v>25</v>
      </c>
      <c r="D35" s="16"/>
      <c r="E35" s="16"/>
      <c r="F35" s="18" t="s">
        <v>65</v>
      </c>
      <c r="G35" s="19" t="s">
        <v>93</v>
      </c>
      <c r="H35" s="39"/>
      <c r="I35" s="39"/>
      <c r="J35" s="21" t="s">
        <v>67</v>
      </c>
      <c r="K35" s="28" t="s">
        <v>68</v>
      </c>
      <c r="L35" s="16"/>
      <c r="M35" s="16"/>
      <c r="N35" s="16" t="s">
        <v>32</v>
      </c>
      <c r="O35" s="16" t="s">
        <v>28</v>
      </c>
      <c r="P35" s="16"/>
      <c r="Q35" s="16"/>
      <c r="R35" s="16" t="s">
        <v>32</v>
      </c>
      <c r="S35" s="16" t="s">
        <v>28</v>
      </c>
      <c r="T35" s="16"/>
      <c r="U35" s="16"/>
      <c r="V35" s="23" t="s">
        <v>0</v>
      </c>
      <c r="W35" s="24" t="s">
        <v>55</v>
      </c>
      <c r="X35" s="16"/>
      <c r="Y35" s="16"/>
      <c r="Z35" s="23" t="s">
        <v>0</v>
      </c>
      <c r="AA35" s="24" t="s">
        <v>63</v>
      </c>
      <c r="AB35" s="16"/>
      <c r="AC35" s="16"/>
      <c r="AD35" s="23" t="s">
        <v>0</v>
      </c>
      <c r="AE35" s="24" t="s">
        <v>33</v>
      </c>
      <c r="AF35" s="16"/>
      <c r="AG35" s="16"/>
      <c r="AH35" s="16" t="s">
        <v>0</v>
      </c>
      <c r="AI35" s="16" t="s">
        <v>29</v>
      </c>
      <c r="AJ35" s="16"/>
      <c r="AK35" s="16"/>
      <c r="AL35" s="25">
        <v>5570094</v>
      </c>
      <c r="AM35" s="26" t="s">
        <v>58</v>
      </c>
      <c r="AN35" s="16"/>
      <c r="AO35" s="16"/>
      <c r="AP35" s="38" t="s">
        <v>2</v>
      </c>
      <c r="AQ35" s="28" t="s">
        <v>59</v>
      </c>
      <c r="AR35" s="16"/>
      <c r="AS35" s="16"/>
      <c r="AT35" s="21">
        <v>38624000000</v>
      </c>
      <c r="AU35" s="28" t="s">
        <v>60</v>
      </c>
      <c r="AV35" s="16"/>
      <c r="AW35" s="16"/>
      <c r="AX35" s="29">
        <v>539614</v>
      </c>
      <c r="AY35" s="29" t="s">
        <v>30</v>
      </c>
      <c r="AZ35" s="29"/>
      <c r="BA35" s="29"/>
      <c r="BB35" s="29">
        <v>552068</v>
      </c>
      <c r="BC35" s="29" t="s">
        <v>30</v>
      </c>
      <c r="BD35" s="29"/>
      <c r="BE35" s="30"/>
      <c r="BF35" s="31">
        <v>0.28999999999999998</v>
      </c>
      <c r="BG35" s="32" t="s">
        <v>31</v>
      </c>
      <c r="BH35" s="29"/>
      <c r="BI35" s="29"/>
      <c r="BJ35" s="33" t="s">
        <v>33</v>
      </c>
      <c r="BK35" s="32" t="s">
        <v>62</v>
      </c>
      <c r="BL35" s="34"/>
      <c r="BM35" s="29"/>
    </row>
    <row r="36" spans="1:65" s="35" customFormat="1" ht="12" customHeight="1" x14ac:dyDescent="0.25">
      <c r="A36" s="15" t="s">
        <v>138</v>
      </c>
      <c r="B36" s="16" t="s">
        <v>0</v>
      </c>
      <c r="C36" s="16" t="s">
        <v>25</v>
      </c>
      <c r="D36" s="16"/>
      <c r="E36" s="16"/>
      <c r="F36" s="18" t="s">
        <v>26</v>
      </c>
      <c r="G36" s="28" t="s">
        <v>54</v>
      </c>
      <c r="H36" s="39"/>
      <c r="I36" s="39"/>
      <c r="J36" s="21" t="s">
        <v>26</v>
      </c>
      <c r="K36" s="28" t="s">
        <v>54</v>
      </c>
      <c r="L36" s="16"/>
      <c r="M36" s="16"/>
      <c r="N36" s="16" t="s">
        <v>34</v>
      </c>
      <c r="O36" s="16" t="s">
        <v>28</v>
      </c>
      <c r="P36" s="16"/>
      <c r="Q36" s="16"/>
      <c r="R36" s="16" t="s">
        <v>34</v>
      </c>
      <c r="S36" s="16" t="s">
        <v>28</v>
      </c>
      <c r="T36" s="16"/>
      <c r="U36" s="16"/>
      <c r="V36" s="23" t="s">
        <v>0</v>
      </c>
      <c r="W36" s="24" t="s">
        <v>55</v>
      </c>
      <c r="X36" s="16"/>
      <c r="Y36" s="16"/>
      <c r="Z36" s="23" t="s">
        <v>0</v>
      </c>
      <c r="AA36" s="24" t="s">
        <v>63</v>
      </c>
      <c r="AB36" s="16"/>
      <c r="AC36" s="16"/>
      <c r="AD36" s="23" t="s">
        <v>0</v>
      </c>
      <c r="AE36" s="24" t="s">
        <v>33</v>
      </c>
      <c r="AF36" s="16"/>
      <c r="AG36" s="16"/>
      <c r="AH36" s="16" t="s">
        <v>0</v>
      </c>
      <c r="AI36" s="16" t="s">
        <v>29</v>
      </c>
      <c r="AJ36" s="16"/>
      <c r="AK36" s="16"/>
      <c r="AL36" s="40" t="s">
        <v>2</v>
      </c>
      <c r="AM36" s="26" t="s">
        <v>58</v>
      </c>
      <c r="AN36" s="16"/>
      <c r="AO36" s="16"/>
      <c r="AP36" s="38">
        <v>4846</v>
      </c>
      <c r="AQ36" s="28" t="s">
        <v>59</v>
      </c>
      <c r="AR36" s="16"/>
      <c r="AS36" s="16"/>
      <c r="AT36" s="21">
        <v>11298000000</v>
      </c>
      <c r="AU36" s="28" t="s">
        <v>60</v>
      </c>
      <c r="AV36" s="16"/>
      <c r="AW36" s="16"/>
      <c r="AX36" s="29">
        <v>253892</v>
      </c>
      <c r="AY36" s="29" t="s">
        <v>30</v>
      </c>
      <c r="AZ36" s="29"/>
      <c r="BA36" s="29"/>
      <c r="BB36" s="29">
        <v>254460</v>
      </c>
      <c r="BC36" s="29" t="s">
        <v>30</v>
      </c>
      <c r="BD36" s="29"/>
      <c r="BE36" s="30"/>
      <c r="BF36" s="31" t="s">
        <v>2</v>
      </c>
      <c r="BG36" s="32" t="s">
        <v>31</v>
      </c>
      <c r="BH36" s="29"/>
      <c r="BI36" s="29"/>
      <c r="BJ36" s="33" t="s">
        <v>64</v>
      </c>
      <c r="BK36" s="32" t="s">
        <v>62</v>
      </c>
      <c r="BL36" s="34"/>
      <c r="BM36" s="29"/>
    </row>
    <row r="37" spans="1:65" s="35" customFormat="1" ht="12" customHeight="1" x14ac:dyDescent="0.25">
      <c r="A37" s="15" t="s">
        <v>139</v>
      </c>
      <c r="B37" s="16" t="s">
        <v>1</v>
      </c>
      <c r="C37" s="16" t="s">
        <v>25</v>
      </c>
      <c r="D37" s="16"/>
      <c r="E37" s="16"/>
      <c r="F37" s="18" t="s">
        <v>65</v>
      </c>
      <c r="G37" s="28" t="s">
        <v>94</v>
      </c>
      <c r="H37" s="39"/>
      <c r="I37" s="39"/>
      <c r="J37" s="21" t="s">
        <v>67</v>
      </c>
      <c r="K37" s="28" t="s">
        <v>68</v>
      </c>
      <c r="L37" s="16"/>
      <c r="M37" s="16"/>
      <c r="N37" s="16" t="s">
        <v>34</v>
      </c>
      <c r="O37" s="16" t="s">
        <v>28</v>
      </c>
      <c r="P37" s="16"/>
      <c r="Q37" s="16"/>
      <c r="R37" s="16" t="s">
        <v>34</v>
      </c>
      <c r="S37" s="16" t="s">
        <v>28</v>
      </c>
      <c r="T37" s="16"/>
      <c r="U37" s="16"/>
      <c r="V37" s="23" t="s">
        <v>1</v>
      </c>
      <c r="W37" s="24" t="s">
        <v>55</v>
      </c>
      <c r="X37" s="16"/>
      <c r="Y37" s="16"/>
      <c r="Z37" s="23" t="s">
        <v>0</v>
      </c>
      <c r="AA37" s="24" t="s">
        <v>63</v>
      </c>
      <c r="AB37" s="16"/>
      <c r="AC37" s="16"/>
      <c r="AD37" s="23" t="s">
        <v>0</v>
      </c>
      <c r="AE37" s="24" t="s">
        <v>33</v>
      </c>
      <c r="AF37" s="16"/>
      <c r="AG37" s="16"/>
      <c r="AH37" s="16" t="s">
        <v>0</v>
      </c>
      <c r="AI37" s="16" t="s">
        <v>29</v>
      </c>
      <c r="AJ37" s="16"/>
      <c r="AK37" s="16"/>
      <c r="AL37" s="25">
        <v>82762</v>
      </c>
      <c r="AM37" s="26" t="s">
        <v>58</v>
      </c>
      <c r="AN37" s="16"/>
      <c r="AO37" s="16"/>
      <c r="AP37" s="38">
        <v>1462</v>
      </c>
      <c r="AQ37" s="28" t="s">
        <v>59</v>
      </c>
      <c r="AR37" s="16"/>
      <c r="AS37" s="16"/>
      <c r="AT37" s="21">
        <v>716000000</v>
      </c>
      <c r="AU37" s="28" t="s">
        <v>60</v>
      </c>
      <c r="AV37" s="16"/>
      <c r="AW37" s="16"/>
      <c r="AX37" s="29">
        <v>7192</v>
      </c>
      <c r="AY37" s="29" t="s">
        <v>30</v>
      </c>
      <c r="AZ37" s="29"/>
      <c r="BA37" s="29"/>
      <c r="BB37" s="29">
        <v>7112</v>
      </c>
      <c r="BC37" s="29" t="s">
        <v>30</v>
      </c>
      <c r="BD37" s="29"/>
      <c r="BE37" s="30"/>
      <c r="BF37" s="31">
        <v>0.12</v>
      </c>
      <c r="BG37" s="32" t="s">
        <v>31</v>
      </c>
      <c r="BH37" s="29"/>
      <c r="BI37" s="29"/>
      <c r="BJ37" s="33" t="s">
        <v>64</v>
      </c>
      <c r="BK37" s="32" t="s">
        <v>62</v>
      </c>
      <c r="BL37" s="34"/>
      <c r="BM37" s="29"/>
    </row>
    <row r="38" spans="1:65" s="35" customFormat="1" ht="12" customHeight="1" x14ac:dyDescent="0.25">
      <c r="A38" s="15" t="s">
        <v>140</v>
      </c>
      <c r="B38" s="16" t="s">
        <v>1</v>
      </c>
      <c r="C38" s="16" t="s">
        <v>25</v>
      </c>
      <c r="D38" s="16"/>
      <c r="E38" s="16"/>
      <c r="F38" s="18" t="s">
        <v>65</v>
      </c>
      <c r="G38" s="28" t="s">
        <v>95</v>
      </c>
      <c r="H38" s="39"/>
      <c r="I38" s="39"/>
      <c r="J38" s="21" t="s">
        <v>67</v>
      </c>
      <c r="K38" s="28" t="s">
        <v>68</v>
      </c>
      <c r="L38" s="16"/>
      <c r="M38" s="16"/>
      <c r="N38" s="16" t="s">
        <v>34</v>
      </c>
      <c r="O38" s="16" t="s">
        <v>28</v>
      </c>
      <c r="P38" s="16"/>
      <c r="Q38" s="16"/>
      <c r="R38" s="16" t="s">
        <v>34</v>
      </c>
      <c r="S38" s="16" t="s">
        <v>28</v>
      </c>
      <c r="T38" s="16"/>
      <c r="U38" s="16"/>
      <c r="V38" s="23" t="s">
        <v>1</v>
      </c>
      <c r="W38" s="24" t="s">
        <v>55</v>
      </c>
      <c r="X38" s="16"/>
      <c r="Y38" s="16"/>
      <c r="Z38" s="23" t="s">
        <v>1</v>
      </c>
      <c r="AA38" s="24" t="s">
        <v>77</v>
      </c>
      <c r="AB38" s="16"/>
      <c r="AC38" s="16"/>
      <c r="AD38" s="23" t="s">
        <v>0</v>
      </c>
      <c r="AE38" s="24" t="s">
        <v>33</v>
      </c>
      <c r="AF38" s="16"/>
      <c r="AG38" s="16"/>
      <c r="AH38" s="16" t="s">
        <v>0</v>
      </c>
      <c r="AI38" s="16" t="s">
        <v>29</v>
      </c>
      <c r="AJ38" s="16"/>
      <c r="AK38" s="16"/>
      <c r="AL38" s="25">
        <v>2308999</v>
      </c>
      <c r="AM38" s="26" t="s">
        <v>58</v>
      </c>
      <c r="AN38" s="16"/>
      <c r="AO38" s="16"/>
      <c r="AP38" s="38" t="s">
        <v>2</v>
      </c>
      <c r="AQ38" s="28" t="s">
        <v>59</v>
      </c>
      <c r="AR38" s="16"/>
      <c r="AS38" s="16"/>
      <c r="AT38" s="21">
        <v>13361000000</v>
      </c>
      <c r="AU38" s="28" t="s">
        <v>60</v>
      </c>
      <c r="AV38" s="16"/>
      <c r="AW38" s="16"/>
      <c r="AX38" s="29">
        <v>253711</v>
      </c>
      <c r="AY38" s="29" t="s">
        <v>30</v>
      </c>
      <c r="AZ38" s="29"/>
      <c r="BA38" s="29"/>
      <c r="BB38" s="29">
        <v>280650</v>
      </c>
      <c r="BC38" s="29" t="s">
        <v>30</v>
      </c>
      <c r="BD38" s="29"/>
      <c r="BE38" s="30"/>
      <c r="BF38" s="31">
        <v>0.2</v>
      </c>
      <c r="BG38" s="32" t="s">
        <v>31</v>
      </c>
      <c r="BH38" s="29"/>
      <c r="BI38" s="29"/>
      <c r="BJ38" s="33" t="s">
        <v>64</v>
      </c>
      <c r="BK38" s="32" t="s">
        <v>62</v>
      </c>
      <c r="BL38" s="34"/>
      <c r="BM38" s="29"/>
    </row>
    <row r="39" spans="1:65" s="35" customFormat="1" ht="12" customHeight="1" x14ac:dyDescent="0.25">
      <c r="A39" s="15" t="s">
        <v>141</v>
      </c>
      <c r="B39" s="16" t="s">
        <v>0</v>
      </c>
      <c r="C39" s="16" t="s">
        <v>25</v>
      </c>
      <c r="D39" s="16"/>
      <c r="E39" s="16"/>
      <c r="F39" s="18" t="s">
        <v>26</v>
      </c>
      <c r="G39" s="28" t="s">
        <v>54</v>
      </c>
      <c r="H39" s="39"/>
      <c r="I39" s="39"/>
      <c r="J39" s="21" t="s">
        <v>26</v>
      </c>
      <c r="K39" s="28" t="s">
        <v>54</v>
      </c>
      <c r="L39" s="16"/>
      <c r="M39" s="16"/>
      <c r="N39" s="16" t="s">
        <v>34</v>
      </c>
      <c r="O39" s="16" t="s">
        <v>28</v>
      </c>
      <c r="P39" s="16"/>
      <c r="Q39" s="16"/>
      <c r="R39" s="16" t="s">
        <v>34</v>
      </c>
      <c r="S39" s="16" t="s">
        <v>28</v>
      </c>
      <c r="T39" s="16"/>
      <c r="U39" s="16"/>
      <c r="V39" s="23" t="s">
        <v>0</v>
      </c>
      <c r="W39" s="24" t="s">
        <v>55</v>
      </c>
      <c r="X39" s="16"/>
      <c r="Y39" s="16"/>
      <c r="Z39" s="23" t="s">
        <v>1</v>
      </c>
      <c r="AA39" s="24" t="s">
        <v>77</v>
      </c>
      <c r="AB39" s="16"/>
      <c r="AC39" s="16"/>
      <c r="AD39" s="23" t="s">
        <v>1</v>
      </c>
      <c r="AE39" s="24" t="s">
        <v>96</v>
      </c>
      <c r="AF39" s="16"/>
      <c r="AG39" s="16"/>
      <c r="AH39" s="16" t="s">
        <v>0</v>
      </c>
      <c r="AI39" s="16" t="s">
        <v>29</v>
      </c>
      <c r="AJ39" s="16"/>
      <c r="AK39" s="16"/>
      <c r="AL39" s="25">
        <v>856835</v>
      </c>
      <c r="AM39" s="26" t="s">
        <v>58</v>
      </c>
      <c r="AN39" s="16"/>
      <c r="AO39" s="16"/>
      <c r="AP39" s="38">
        <v>2175</v>
      </c>
      <c r="AQ39" s="28" t="s">
        <v>59</v>
      </c>
      <c r="AR39" s="16"/>
      <c r="AS39" s="16"/>
      <c r="AT39" s="21">
        <v>4788000000</v>
      </c>
      <c r="AU39" s="28" t="s">
        <v>60</v>
      </c>
      <c r="AV39" s="16"/>
      <c r="AW39" s="16"/>
      <c r="AX39" s="29">
        <v>122874</v>
      </c>
      <c r="AY39" s="29" t="s">
        <v>30</v>
      </c>
      <c r="AZ39" s="29"/>
      <c r="BA39" s="29"/>
      <c r="BB39" s="29">
        <v>120501</v>
      </c>
      <c r="BC39" s="29" t="s">
        <v>30</v>
      </c>
      <c r="BD39" s="29"/>
      <c r="BE39" s="30"/>
      <c r="BF39" s="31">
        <v>0.23</v>
      </c>
      <c r="BG39" s="32" t="s">
        <v>31</v>
      </c>
      <c r="BH39" s="29"/>
      <c r="BI39" s="29"/>
      <c r="BJ39" s="33" t="s">
        <v>64</v>
      </c>
      <c r="BK39" s="32" t="s">
        <v>62</v>
      </c>
      <c r="BL39" s="34"/>
      <c r="BM39" s="29"/>
    </row>
    <row r="40" spans="1:65" s="35" customFormat="1" ht="12" customHeight="1" x14ac:dyDescent="0.25">
      <c r="A40" s="15" t="s">
        <v>142</v>
      </c>
      <c r="B40" s="16" t="s">
        <v>1</v>
      </c>
      <c r="C40" s="16" t="s">
        <v>25</v>
      </c>
      <c r="D40" s="16"/>
      <c r="E40" s="16"/>
      <c r="F40" s="18" t="s">
        <v>65</v>
      </c>
      <c r="G40" s="28" t="s">
        <v>97</v>
      </c>
      <c r="H40" s="39"/>
      <c r="I40" s="39"/>
      <c r="J40" s="21" t="s">
        <v>67</v>
      </c>
      <c r="K40" s="28" t="s">
        <v>68</v>
      </c>
      <c r="L40" s="16"/>
      <c r="M40" s="16"/>
      <c r="N40" s="16" t="s">
        <v>32</v>
      </c>
      <c r="O40" s="16" t="s">
        <v>28</v>
      </c>
      <c r="P40" s="16"/>
      <c r="Q40" s="16"/>
      <c r="R40" s="16" t="s">
        <v>32</v>
      </c>
      <c r="S40" s="16" t="s">
        <v>28</v>
      </c>
      <c r="T40" s="16"/>
      <c r="U40" s="16"/>
      <c r="V40" s="23" t="s">
        <v>0</v>
      </c>
      <c r="W40" s="24" t="s">
        <v>55</v>
      </c>
      <c r="X40" s="16"/>
      <c r="Y40" s="16"/>
      <c r="Z40" s="23" t="s">
        <v>0</v>
      </c>
      <c r="AA40" s="24" t="s">
        <v>98</v>
      </c>
      <c r="AB40" s="16"/>
      <c r="AC40" s="16"/>
      <c r="AD40" s="23" t="s">
        <v>0</v>
      </c>
      <c r="AE40" s="24" t="s">
        <v>33</v>
      </c>
      <c r="AF40" s="16"/>
      <c r="AG40" s="16"/>
      <c r="AH40" s="16" t="s">
        <v>0</v>
      </c>
      <c r="AI40" s="16" t="s">
        <v>29</v>
      </c>
      <c r="AJ40" s="16"/>
      <c r="AK40" s="16"/>
      <c r="AL40" s="25">
        <v>643940</v>
      </c>
      <c r="AM40" s="26" t="s">
        <v>58</v>
      </c>
      <c r="AN40" s="16"/>
      <c r="AO40" s="16"/>
      <c r="AP40" s="38">
        <v>13618</v>
      </c>
      <c r="AQ40" s="28" t="s">
        <v>59</v>
      </c>
      <c r="AR40" s="16"/>
      <c r="AS40" s="16"/>
      <c r="AT40" s="21">
        <v>4453000000</v>
      </c>
      <c r="AU40" s="28" t="s">
        <v>60</v>
      </c>
      <c r="AV40" s="16"/>
      <c r="AW40" s="16"/>
      <c r="AX40" s="29">
        <v>64727</v>
      </c>
      <c r="AY40" s="29" t="s">
        <v>30</v>
      </c>
      <c r="AZ40" s="29"/>
      <c r="BA40" s="29"/>
      <c r="BB40" s="29">
        <v>112165</v>
      </c>
      <c r="BC40" s="29" t="s">
        <v>30</v>
      </c>
      <c r="BD40" s="29"/>
      <c r="BE40" s="30"/>
      <c r="BF40" s="31">
        <v>0.17</v>
      </c>
      <c r="BG40" s="32" t="s">
        <v>31</v>
      </c>
      <c r="BH40" s="29"/>
      <c r="BI40" s="29"/>
      <c r="BJ40" s="33" t="s">
        <v>33</v>
      </c>
      <c r="BK40" s="32" t="s">
        <v>62</v>
      </c>
      <c r="BL40" s="34"/>
      <c r="BM40" s="29"/>
    </row>
    <row r="41" spans="1:65" s="43" customFormat="1" ht="12" customHeight="1" x14ac:dyDescent="0.25">
      <c r="A41" s="15" t="s">
        <v>143</v>
      </c>
      <c r="B41" s="16" t="s">
        <v>1</v>
      </c>
      <c r="C41" s="16" t="s">
        <v>25</v>
      </c>
      <c r="D41" s="16"/>
      <c r="E41" s="16"/>
      <c r="F41" s="18" t="s">
        <v>99</v>
      </c>
      <c r="G41" s="28" t="s">
        <v>70</v>
      </c>
      <c r="H41" s="39"/>
      <c r="I41" s="39"/>
      <c r="J41" s="21" t="s">
        <v>67</v>
      </c>
      <c r="K41" s="28" t="s">
        <v>70</v>
      </c>
      <c r="L41" s="16"/>
      <c r="M41" s="16"/>
      <c r="N41" s="16" t="s">
        <v>34</v>
      </c>
      <c r="O41" s="16" t="s">
        <v>28</v>
      </c>
      <c r="P41" s="16"/>
      <c r="Q41" s="16"/>
      <c r="R41" s="16" t="s">
        <v>34</v>
      </c>
      <c r="S41" s="16" t="s">
        <v>28</v>
      </c>
      <c r="T41" s="16"/>
      <c r="U41" s="16"/>
      <c r="V41" s="23" t="s">
        <v>1</v>
      </c>
      <c r="W41" s="24" t="s">
        <v>55</v>
      </c>
      <c r="X41" s="16"/>
      <c r="Y41" s="16"/>
      <c r="Z41" s="23" t="s">
        <v>0</v>
      </c>
      <c r="AA41" s="24" t="s">
        <v>98</v>
      </c>
      <c r="AB41" s="16"/>
      <c r="AC41" s="16"/>
      <c r="AD41" s="23" t="s">
        <v>0</v>
      </c>
      <c r="AE41" s="24" t="s">
        <v>33</v>
      </c>
      <c r="AF41" s="16"/>
      <c r="AG41" s="16"/>
      <c r="AH41" s="16" t="s">
        <v>0</v>
      </c>
      <c r="AI41" s="16" t="s">
        <v>29</v>
      </c>
      <c r="AJ41" s="16"/>
      <c r="AK41" s="16"/>
      <c r="AL41" s="25">
        <v>2417096</v>
      </c>
      <c r="AM41" s="26" t="s">
        <v>58</v>
      </c>
      <c r="AN41" s="16"/>
      <c r="AO41" s="16"/>
      <c r="AP41" s="38" t="s">
        <v>2</v>
      </c>
      <c r="AQ41" s="28" t="s">
        <v>59</v>
      </c>
      <c r="AR41" s="16"/>
      <c r="AS41" s="16"/>
      <c r="AT41" s="21">
        <v>21975000000</v>
      </c>
      <c r="AU41" s="28" t="s">
        <v>60</v>
      </c>
      <c r="AV41" s="16"/>
      <c r="AW41" s="16"/>
      <c r="AX41" s="29">
        <v>273221</v>
      </c>
      <c r="AY41" s="29" t="s">
        <v>30</v>
      </c>
      <c r="AZ41" s="29"/>
      <c r="BA41" s="29"/>
      <c r="BB41" s="29">
        <v>272492</v>
      </c>
      <c r="BC41" s="29" t="s">
        <v>30</v>
      </c>
      <c r="BD41" s="29"/>
      <c r="BE41" s="30"/>
      <c r="BF41" s="31">
        <v>0.19</v>
      </c>
      <c r="BG41" s="32" t="s">
        <v>31</v>
      </c>
      <c r="BH41" s="29"/>
      <c r="BI41" s="29"/>
      <c r="BJ41" s="42" t="s">
        <v>61</v>
      </c>
      <c r="BK41" s="32" t="s">
        <v>62</v>
      </c>
      <c r="BL41" s="34"/>
      <c r="BM41" s="29"/>
    </row>
    <row r="42" spans="1:65" s="35" customFormat="1" ht="12" customHeight="1" x14ac:dyDescent="0.25">
      <c r="A42" s="15" t="s">
        <v>144</v>
      </c>
      <c r="B42" s="16" t="s">
        <v>1</v>
      </c>
      <c r="C42" s="16" t="s">
        <v>25</v>
      </c>
      <c r="D42" s="16"/>
      <c r="E42" s="16"/>
      <c r="F42" s="18" t="s">
        <v>65</v>
      </c>
      <c r="G42" s="28" t="s">
        <v>100</v>
      </c>
      <c r="H42" s="39"/>
      <c r="I42" s="39"/>
      <c r="J42" s="21" t="s">
        <v>67</v>
      </c>
      <c r="K42" s="28" t="s">
        <v>70</v>
      </c>
      <c r="L42" s="16"/>
      <c r="M42" s="16"/>
      <c r="N42" s="16" t="s">
        <v>39</v>
      </c>
      <c r="O42" s="16" t="s">
        <v>28</v>
      </c>
      <c r="P42" s="16"/>
      <c r="Q42" s="16"/>
      <c r="R42" s="16" t="s">
        <v>32</v>
      </c>
      <c r="S42" s="16" t="s">
        <v>28</v>
      </c>
      <c r="T42" s="16"/>
      <c r="U42" s="16"/>
      <c r="V42" s="23" t="s">
        <v>0</v>
      </c>
      <c r="W42" s="24" t="s">
        <v>55</v>
      </c>
      <c r="X42" s="16"/>
      <c r="Y42" s="16"/>
      <c r="Z42" s="23" t="s">
        <v>0</v>
      </c>
      <c r="AA42" s="24" t="s">
        <v>98</v>
      </c>
      <c r="AB42" s="16"/>
      <c r="AC42" s="16"/>
      <c r="AD42" s="23" t="s">
        <v>0</v>
      </c>
      <c r="AE42" s="24" t="s">
        <v>33</v>
      </c>
      <c r="AF42" s="16"/>
      <c r="AG42" s="16"/>
      <c r="AH42" s="16" t="s">
        <v>0</v>
      </c>
      <c r="AI42" s="16" t="s">
        <v>29</v>
      </c>
      <c r="AJ42" s="16"/>
      <c r="AK42" s="16"/>
      <c r="AL42" s="25">
        <v>216302</v>
      </c>
      <c r="AM42" s="26" t="s">
        <v>58</v>
      </c>
      <c r="AN42" s="16"/>
      <c r="AO42" s="16"/>
      <c r="AP42" s="38" t="s">
        <v>2</v>
      </c>
      <c r="AQ42" s="28" t="s">
        <v>59</v>
      </c>
      <c r="AR42" s="16"/>
      <c r="AS42" s="16"/>
      <c r="AT42" s="21">
        <v>2070000000</v>
      </c>
      <c r="AU42" s="28" t="s">
        <v>60</v>
      </c>
      <c r="AV42" s="16"/>
      <c r="AW42" s="16"/>
      <c r="AX42" s="29">
        <v>23253</v>
      </c>
      <c r="AY42" s="29" t="s">
        <v>30</v>
      </c>
      <c r="AZ42" s="29"/>
      <c r="BA42" s="29"/>
      <c r="BB42" s="29">
        <v>25815</v>
      </c>
      <c r="BC42" s="29" t="s">
        <v>30</v>
      </c>
      <c r="BD42" s="29"/>
      <c r="BE42" s="30"/>
      <c r="BF42" s="31">
        <v>0.21</v>
      </c>
      <c r="BG42" s="32" t="s">
        <v>31</v>
      </c>
      <c r="BH42" s="29"/>
      <c r="BI42" s="29"/>
      <c r="BJ42" s="33" t="s">
        <v>33</v>
      </c>
      <c r="BK42" s="32" t="s">
        <v>62</v>
      </c>
      <c r="BL42" s="34"/>
      <c r="BM42" s="29"/>
    </row>
    <row r="43" spans="1:65" s="35" customFormat="1" ht="12" customHeight="1" x14ac:dyDescent="0.25">
      <c r="A43" s="15" t="s">
        <v>145</v>
      </c>
      <c r="B43" s="16" t="s">
        <v>0</v>
      </c>
      <c r="C43" s="16" t="s">
        <v>25</v>
      </c>
      <c r="D43" s="16"/>
      <c r="E43" s="16"/>
      <c r="F43" s="18" t="s">
        <v>26</v>
      </c>
      <c r="G43" s="28" t="s">
        <v>54</v>
      </c>
      <c r="H43" s="39"/>
      <c r="I43" s="39"/>
      <c r="J43" s="21" t="s">
        <v>26</v>
      </c>
      <c r="K43" s="28" t="s">
        <v>54</v>
      </c>
      <c r="L43" s="16"/>
      <c r="M43" s="16"/>
      <c r="N43" s="16" t="s">
        <v>34</v>
      </c>
      <c r="O43" s="16" t="s">
        <v>28</v>
      </c>
      <c r="P43" s="16"/>
      <c r="Q43" s="16"/>
      <c r="R43" s="16" t="s">
        <v>34</v>
      </c>
      <c r="S43" s="16" t="s">
        <v>28</v>
      </c>
      <c r="T43" s="16"/>
      <c r="U43" s="16"/>
      <c r="V43" s="23" t="s">
        <v>1</v>
      </c>
      <c r="W43" s="24" t="s">
        <v>55</v>
      </c>
      <c r="X43" s="16"/>
      <c r="Y43" s="16"/>
      <c r="Z43" s="23" t="s">
        <v>1</v>
      </c>
      <c r="AA43" s="24" t="s">
        <v>77</v>
      </c>
      <c r="AB43" s="16"/>
      <c r="AC43" s="16"/>
      <c r="AD43" s="23" t="s">
        <v>0</v>
      </c>
      <c r="AE43" s="24" t="s">
        <v>33</v>
      </c>
      <c r="AF43" s="16"/>
      <c r="AG43" s="16"/>
      <c r="AH43" s="16" t="s">
        <v>0</v>
      </c>
      <c r="AI43" s="16" t="s">
        <v>29</v>
      </c>
      <c r="AJ43" s="16"/>
      <c r="AK43" s="16"/>
      <c r="AL43" s="25">
        <v>922560</v>
      </c>
      <c r="AM43" s="26" t="s">
        <v>58</v>
      </c>
      <c r="AN43" s="16"/>
      <c r="AO43" s="16"/>
      <c r="AP43" s="38">
        <v>2256</v>
      </c>
      <c r="AQ43" s="28" t="s">
        <v>59</v>
      </c>
      <c r="AR43" s="16"/>
      <c r="AS43" s="16"/>
      <c r="AT43" s="21">
        <v>5465000000</v>
      </c>
      <c r="AU43" s="28" t="s">
        <v>60</v>
      </c>
      <c r="AV43" s="16"/>
      <c r="AW43" s="16"/>
      <c r="AX43" s="29">
        <v>73438</v>
      </c>
      <c r="AY43" s="29" t="s">
        <v>30</v>
      </c>
      <c r="AZ43" s="29"/>
      <c r="BA43" s="29"/>
      <c r="BB43" s="29">
        <v>72084</v>
      </c>
      <c r="BC43" s="29" t="s">
        <v>30</v>
      </c>
      <c r="BD43" s="29"/>
      <c r="BE43" s="30"/>
      <c r="BF43" s="31">
        <v>0.2</v>
      </c>
      <c r="BG43" s="32" t="s">
        <v>31</v>
      </c>
      <c r="BH43" s="29"/>
      <c r="BI43" s="29"/>
      <c r="BJ43" s="33" t="s">
        <v>64</v>
      </c>
      <c r="BK43" s="32" t="s">
        <v>62</v>
      </c>
      <c r="BL43" s="34"/>
      <c r="BM43" s="29"/>
    </row>
    <row r="44" spans="1:65" s="35" customFormat="1" ht="12" customHeight="1" x14ac:dyDescent="0.25">
      <c r="A44" s="15" t="s">
        <v>146</v>
      </c>
      <c r="B44" s="16" t="s">
        <v>0</v>
      </c>
      <c r="C44" s="16" t="s">
        <v>25</v>
      </c>
      <c r="D44" s="16"/>
      <c r="E44" s="16"/>
      <c r="F44" s="18" t="s">
        <v>26</v>
      </c>
      <c r="G44" s="28" t="s">
        <v>54</v>
      </c>
      <c r="H44" s="39"/>
      <c r="I44" s="39"/>
      <c r="J44" s="21" t="s">
        <v>26</v>
      </c>
      <c r="K44" s="28" t="s">
        <v>54</v>
      </c>
      <c r="L44" s="16"/>
      <c r="M44" s="16"/>
      <c r="N44" s="16" t="s">
        <v>34</v>
      </c>
      <c r="O44" s="16" t="s">
        <v>28</v>
      </c>
      <c r="P44" s="16"/>
      <c r="Q44" s="16"/>
      <c r="R44" s="16" t="s">
        <v>34</v>
      </c>
      <c r="S44" s="16" t="s">
        <v>28</v>
      </c>
      <c r="T44" s="16"/>
      <c r="U44" s="16"/>
      <c r="V44" s="23" t="s">
        <v>1</v>
      </c>
      <c r="W44" s="24" t="s">
        <v>55</v>
      </c>
      <c r="X44" s="16"/>
      <c r="Y44" s="16"/>
      <c r="Z44" s="23" t="s">
        <v>0</v>
      </c>
      <c r="AA44" s="24" t="s">
        <v>98</v>
      </c>
      <c r="AB44" s="16"/>
      <c r="AC44" s="16"/>
      <c r="AD44" s="23" t="s">
        <v>0</v>
      </c>
      <c r="AE44" s="24" t="s">
        <v>33</v>
      </c>
      <c r="AF44" s="16"/>
      <c r="AG44" s="16"/>
      <c r="AH44" s="16" t="s">
        <v>0</v>
      </c>
      <c r="AI44" s="16" t="s">
        <v>29</v>
      </c>
      <c r="AJ44" s="16"/>
      <c r="AK44" s="16"/>
      <c r="AL44" s="25">
        <v>133739</v>
      </c>
      <c r="AM44" s="26" t="s">
        <v>58</v>
      </c>
      <c r="AN44" s="16"/>
      <c r="AO44" s="16"/>
      <c r="AP44" s="38">
        <v>645</v>
      </c>
      <c r="AQ44" s="28" t="s">
        <v>59</v>
      </c>
      <c r="AR44" s="16"/>
      <c r="AS44" s="16"/>
      <c r="AT44" s="21">
        <v>800000000</v>
      </c>
      <c r="AU44" s="28" t="s">
        <v>60</v>
      </c>
      <c r="AV44" s="16"/>
      <c r="AW44" s="16"/>
      <c r="AX44" s="29">
        <v>15872</v>
      </c>
      <c r="AY44" s="29" t="s">
        <v>30</v>
      </c>
      <c r="AZ44" s="29"/>
      <c r="BA44" s="29"/>
      <c r="BB44" s="29">
        <v>16623</v>
      </c>
      <c r="BC44" s="29" t="s">
        <v>30</v>
      </c>
      <c r="BD44" s="29"/>
      <c r="BE44" s="30"/>
      <c r="BF44" s="31">
        <v>0.16</v>
      </c>
      <c r="BG44" s="32" t="s">
        <v>31</v>
      </c>
      <c r="BH44" s="29"/>
      <c r="BI44" s="29"/>
      <c r="BJ44" s="33" t="s">
        <v>64</v>
      </c>
      <c r="BK44" s="32" t="s">
        <v>62</v>
      </c>
      <c r="BL44" s="34"/>
      <c r="BM44" s="29"/>
    </row>
    <row r="45" spans="1:65" s="35" customFormat="1" ht="12" customHeight="1" x14ac:dyDescent="0.25">
      <c r="A45" s="15" t="s">
        <v>147</v>
      </c>
      <c r="B45" s="16" t="s">
        <v>35</v>
      </c>
      <c r="C45" s="16" t="s">
        <v>38</v>
      </c>
      <c r="D45" s="16"/>
      <c r="E45" s="16"/>
      <c r="F45" s="18" t="s">
        <v>26</v>
      </c>
      <c r="G45" s="28" t="s">
        <v>54</v>
      </c>
      <c r="H45" s="39"/>
      <c r="I45" s="39"/>
      <c r="J45" s="21" t="s">
        <v>26</v>
      </c>
      <c r="K45" s="28" t="s">
        <v>54</v>
      </c>
      <c r="L45" s="16"/>
      <c r="M45" s="16"/>
      <c r="N45" s="16" t="s">
        <v>34</v>
      </c>
      <c r="O45" s="16" t="s">
        <v>28</v>
      </c>
      <c r="P45" s="16"/>
      <c r="Q45" s="16"/>
      <c r="R45" s="16" t="s">
        <v>34</v>
      </c>
      <c r="S45" s="16" t="s">
        <v>28</v>
      </c>
      <c r="T45" s="16"/>
      <c r="U45" s="16"/>
      <c r="V45" s="23" t="s">
        <v>0</v>
      </c>
      <c r="W45" s="24" t="s">
        <v>55</v>
      </c>
      <c r="X45" s="16"/>
      <c r="Y45" s="16"/>
      <c r="Z45" s="23" t="s">
        <v>0</v>
      </c>
      <c r="AA45" s="24" t="s">
        <v>98</v>
      </c>
      <c r="AB45" s="16"/>
      <c r="AC45" s="16"/>
      <c r="AD45" s="23" t="s">
        <v>0</v>
      </c>
      <c r="AE45" s="24" t="s">
        <v>33</v>
      </c>
      <c r="AF45" s="16"/>
      <c r="AG45" s="16"/>
      <c r="AH45" s="16" t="s">
        <v>0</v>
      </c>
      <c r="AI45" s="16" t="s">
        <v>29</v>
      </c>
      <c r="AJ45" s="16"/>
      <c r="AK45" s="16"/>
      <c r="AL45" s="25">
        <v>1509354</v>
      </c>
      <c r="AM45" s="26" t="s">
        <v>58</v>
      </c>
      <c r="AN45" s="16"/>
      <c r="AO45" s="16"/>
      <c r="AP45" s="38">
        <v>3973</v>
      </c>
      <c r="AQ45" s="28" t="s">
        <v>59</v>
      </c>
      <c r="AR45" s="16"/>
      <c r="AS45" s="16"/>
      <c r="AT45" s="21">
        <v>8968000000</v>
      </c>
      <c r="AU45" s="28" t="s">
        <v>60</v>
      </c>
      <c r="AV45" s="16"/>
      <c r="AW45" s="16"/>
      <c r="AX45" s="29">
        <v>81341</v>
      </c>
      <c r="AY45" s="29" t="s">
        <v>30</v>
      </c>
      <c r="AZ45" s="29"/>
      <c r="BA45" s="29"/>
      <c r="BB45" s="29">
        <v>96028</v>
      </c>
      <c r="BC45" s="29" t="s">
        <v>30</v>
      </c>
      <c r="BD45" s="29"/>
      <c r="BE45" s="30"/>
      <c r="BF45" s="31">
        <v>0.24</v>
      </c>
      <c r="BG45" s="32" t="s">
        <v>31</v>
      </c>
      <c r="BH45" s="29"/>
      <c r="BI45" s="29"/>
      <c r="BJ45" s="33" t="s">
        <v>61</v>
      </c>
      <c r="BK45" s="32" t="s">
        <v>62</v>
      </c>
      <c r="BL45" s="34"/>
      <c r="BM45" s="29"/>
    </row>
    <row r="46" spans="1:65" s="35" customFormat="1" ht="12" customHeight="1" x14ac:dyDescent="0.25">
      <c r="A46" s="15" t="s">
        <v>148</v>
      </c>
      <c r="B46" s="16" t="s">
        <v>0</v>
      </c>
      <c r="C46" s="16" t="s">
        <v>25</v>
      </c>
      <c r="D46" s="16"/>
      <c r="E46" s="16"/>
      <c r="F46" s="18" t="s">
        <v>26</v>
      </c>
      <c r="G46" s="28" t="s">
        <v>54</v>
      </c>
      <c r="H46" s="39"/>
      <c r="I46" s="39"/>
      <c r="J46" s="21" t="s">
        <v>26</v>
      </c>
      <c r="K46" s="28" t="s">
        <v>54</v>
      </c>
      <c r="L46" s="16"/>
      <c r="M46" s="16"/>
      <c r="N46" s="16" t="s">
        <v>34</v>
      </c>
      <c r="O46" s="16" t="s">
        <v>28</v>
      </c>
      <c r="P46" s="16"/>
      <c r="Q46" s="16"/>
      <c r="R46" s="16" t="s">
        <v>34</v>
      </c>
      <c r="S46" s="16" t="s">
        <v>28</v>
      </c>
      <c r="T46" s="16"/>
      <c r="U46" s="16"/>
      <c r="V46" s="23" t="s">
        <v>1</v>
      </c>
      <c r="W46" s="24" t="s">
        <v>55</v>
      </c>
      <c r="X46" s="16"/>
      <c r="Y46" s="16"/>
      <c r="Z46" s="23" t="s">
        <v>1</v>
      </c>
      <c r="AA46" s="24" t="s">
        <v>77</v>
      </c>
      <c r="AB46" s="16"/>
      <c r="AC46" s="16"/>
      <c r="AD46" s="23" t="s">
        <v>0</v>
      </c>
      <c r="AE46" s="24" t="s">
        <v>101</v>
      </c>
      <c r="AF46" s="16"/>
      <c r="AG46" s="16"/>
      <c r="AH46" s="16" t="s">
        <v>0</v>
      </c>
      <c r="AI46" s="16" t="s">
        <v>29</v>
      </c>
      <c r="AJ46" s="16"/>
      <c r="AK46" s="16"/>
      <c r="AL46" s="25">
        <v>4844337</v>
      </c>
      <c r="AM46" s="26" t="s">
        <v>58</v>
      </c>
      <c r="AN46" s="16"/>
      <c r="AO46" s="16"/>
      <c r="AP46" s="38">
        <v>26431</v>
      </c>
      <c r="AQ46" s="28" t="s">
        <v>59</v>
      </c>
      <c r="AR46" s="16"/>
      <c r="AS46" s="16"/>
      <c r="AT46" s="21">
        <v>28186000000</v>
      </c>
      <c r="AU46" s="28"/>
      <c r="AV46" s="16"/>
      <c r="AW46" s="16"/>
      <c r="AX46" s="29">
        <v>928483</v>
      </c>
      <c r="AY46" s="29" t="s">
        <v>30</v>
      </c>
      <c r="AZ46" s="29"/>
      <c r="BA46" s="29"/>
      <c r="BB46" s="29">
        <v>972715</v>
      </c>
      <c r="BC46" s="29" t="s">
        <v>30</v>
      </c>
      <c r="BD46" s="29"/>
      <c r="BE46" s="30"/>
      <c r="BF46" s="31">
        <v>0.19</v>
      </c>
      <c r="BG46" s="32" t="s">
        <v>31</v>
      </c>
      <c r="BH46" s="29"/>
      <c r="BI46" s="29"/>
      <c r="BJ46" s="33" t="s">
        <v>61</v>
      </c>
      <c r="BK46" s="32" t="s">
        <v>62</v>
      </c>
      <c r="BL46" s="34"/>
      <c r="BM46" s="29"/>
    </row>
    <row r="47" spans="1:65" s="35" customFormat="1" ht="12" customHeight="1" x14ac:dyDescent="0.25">
      <c r="A47" s="15" t="s">
        <v>158</v>
      </c>
      <c r="B47" s="16" t="s">
        <v>35</v>
      </c>
      <c r="C47" s="16" t="s">
        <v>25</v>
      </c>
      <c r="D47" s="16"/>
      <c r="E47" s="16"/>
      <c r="F47" s="18" t="s">
        <v>26</v>
      </c>
      <c r="G47" s="28" t="s">
        <v>54</v>
      </c>
      <c r="H47" s="39"/>
      <c r="I47" s="39"/>
      <c r="J47" s="21" t="s">
        <v>26</v>
      </c>
      <c r="K47" s="28" t="s">
        <v>54</v>
      </c>
      <c r="L47" s="16"/>
      <c r="M47" s="16"/>
      <c r="N47" s="16" t="s">
        <v>34</v>
      </c>
      <c r="O47" s="16" t="s">
        <v>28</v>
      </c>
      <c r="P47" s="16"/>
      <c r="Q47" s="16"/>
      <c r="R47" s="16" t="s">
        <v>34</v>
      </c>
      <c r="S47" s="16" t="s">
        <v>28</v>
      </c>
      <c r="T47" s="16"/>
      <c r="U47" s="16"/>
      <c r="V47" s="23" t="s">
        <v>1</v>
      </c>
      <c r="W47" s="24" t="s">
        <v>55</v>
      </c>
      <c r="X47" s="16"/>
      <c r="Y47" s="16"/>
      <c r="Z47" s="23" t="s">
        <v>0</v>
      </c>
      <c r="AA47" s="24" t="s">
        <v>98</v>
      </c>
      <c r="AB47" s="16"/>
      <c r="AC47" s="16"/>
      <c r="AD47" s="23" t="s">
        <v>0</v>
      </c>
      <c r="AE47" s="24" t="s">
        <v>33</v>
      </c>
      <c r="AF47" s="16"/>
      <c r="AG47" s="16"/>
      <c r="AH47" s="16" t="s">
        <v>0</v>
      </c>
      <c r="AI47" s="16" t="s">
        <v>29</v>
      </c>
      <c r="AJ47" s="16"/>
      <c r="AK47" s="16"/>
      <c r="AL47" s="25">
        <v>349595</v>
      </c>
      <c r="AM47" s="26" t="s">
        <v>58</v>
      </c>
      <c r="AN47" s="16"/>
      <c r="AO47" s="16"/>
      <c r="AP47" s="38">
        <v>4158</v>
      </c>
      <c r="AQ47" s="28" t="s">
        <v>59</v>
      </c>
      <c r="AR47" s="16"/>
      <c r="AS47" s="16"/>
      <c r="AT47" s="21">
        <v>1973000000</v>
      </c>
      <c r="AU47" s="28" t="s">
        <v>60</v>
      </c>
      <c r="AV47" s="16"/>
      <c r="AW47" s="16"/>
      <c r="AX47" s="29">
        <v>62071</v>
      </c>
      <c r="AY47" s="29" t="s">
        <v>30</v>
      </c>
      <c r="AZ47" s="29"/>
      <c r="BA47" s="29"/>
      <c r="BB47" s="29">
        <v>59698</v>
      </c>
      <c r="BC47" s="29" t="s">
        <v>30</v>
      </c>
      <c r="BD47" s="29"/>
      <c r="BE47" s="30"/>
      <c r="BF47" s="31">
        <v>0.13</v>
      </c>
      <c r="BG47" s="32" t="s">
        <v>31</v>
      </c>
      <c r="BH47" s="29"/>
      <c r="BI47" s="29"/>
      <c r="BJ47" s="33" t="s">
        <v>64</v>
      </c>
      <c r="BK47" s="32" t="s">
        <v>62</v>
      </c>
      <c r="BL47" s="34"/>
      <c r="BM47" s="29"/>
    </row>
    <row r="48" spans="1:65" s="35" customFormat="1" ht="12" customHeight="1" x14ac:dyDescent="0.25">
      <c r="A48" s="15" t="s">
        <v>149</v>
      </c>
      <c r="B48" s="16" t="s">
        <v>1</v>
      </c>
      <c r="C48" s="16" t="s">
        <v>25</v>
      </c>
      <c r="D48" s="16"/>
      <c r="E48" s="16"/>
      <c r="F48" s="18" t="s">
        <v>65</v>
      </c>
      <c r="G48" s="28" t="s">
        <v>102</v>
      </c>
      <c r="H48" s="39"/>
      <c r="I48" s="39"/>
      <c r="J48" s="21" t="s">
        <v>67</v>
      </c>
      <c r="K48" s="28" t="s">
        <v>68</v>
      </c>
      <c r="L48" s="16"/>
      <c r="M48" s="16"/>
      <c r="N48" s="16" t="s">
        <v>32</v>
      </c>
      <c r="O48" s="16" t="s">
        <v>28</v>
      </c>
      <c r="P48" s="16"/>
      <c r="Q48" s="16"/>
      <c r="R48" s="16" t="s">
        <v>32</v>
      </c>
      <c r="S48" s="16" t="s">
        <v>28</v>
      </c>
      <c r="T48" s="16"/>
      <c r="U48" s="16"/>
      <c r="V48" s="23" t="s">
        <v>0</v>
      </c>
      <c r="W48" s="24" t="s">
        <v>55</v>
      </c>
      <c r="X48" s="16"/>
      <c r="Y48" s="16"/>
      <c r="Z48" s="23" t="s">
        <v>0</v>
      </c>
      <c r="AA48" s="24" t="s">
        <v>98</v>
      </c>
      <c r="AB48" s="16"/>
      <c r="AC48" s="16"/>
      <c r="AD48" s="23" t="s">
        <v>0</v>
      </c>
      <c r="AE48" s="24" t="s">
        <v>33</v>
      </c>
      <c r="AF48" s="16"/>
      <c r="AG48" s="16"/>
      <c r="AH48" s="16" t="s">
        <v>0</v>
      </c>
      <c r="AI48" s="16" t="s">
        <v>29</v>
      </c>
      <c r="AJ48" s="16"/>
      <c r="AK48" s="16"/>
      <c r="AL48" s="25">
        <v>196412</v>
      </c>
      <c r="AM48" s="26" t="s">
        <v>58</v>
      </c>
      <c r="AN48" s="16"/>
      <c r="AO48" s="16"/>
      <c r="AP48" s="38" t="s">
        <v>2</v>
      </c>
      <c r="AQ48" s="28" t="s">
        <v>59</v>
      </c>
      <c r="AR48" s="16"/>
      <c r="AS48" s="16"/>
      <c r="AT48" s="21">
        <v>1241000000</v>
      </c>
      <c r="AU48" s="28" t="s">
        <v>60</v>
      </c>
      <c r="AV48" s="16"/>
      <c r="AW48" s="16"/>
      <c r="AX48" s="29">
        <v>7026</v>
      </c>
      <c r="AY48" s="29" t="s">
        <v>30</v>
      </c>
      <c r="AZ48" s="29"/>
      <c r="BA48" s="29"/>
      <c r="BB48" s="29">
        <v>7054</v>
      </c>
      <c r="BC48" s="29" t="s">
        <v>30</v>
      </c>
      <c r="BD48" s="29"/>
      <c r="BE48" s="30"/>
      <c r="BF48" s="31">
        <v>0.31</v>
      </c>
      <c r="BG48" s="32" t="s">
        <v>31</v>
      </c>
      <c r="BH48" s="29"/>
      <c r="BI48" s="29"/>
      <c r="BJ48" s="33" t="s">
        <v>33</v>
      </c>
      <c r="BK48" s="32" t="s">
        <v>62</v>
      </c>
      <c r="BL48" s="34"/>
      <c r="BM48" s="29"/>
    </row>
    <row r="49" spans="1:65" s="35" customFormat="1" ht="12" customHeight="1" x14ac:dyDescent="0.25">
      <c r="A49" s="15" t="s">
        <v>150</v>
      </c>
      <c r="B49" s="16" t="s">
        <v>35</v>
      </c>
      <c r="C49" s="16" t="s">
        <v>40</v>
      </c>
      <c r="D49" s="16"/>
      <c r="E49" s="16"/>
      <c r="F49" s="18" t="s">
        <v>26</v>
      </c>
      <c r="G49" s="28" t="s">
        <v>54</v>
      </c>
      <c r="H49" s="39"/>
      <c r="I49" s="39"/>
      <c r="J49" s="21" t="s">
        <v>26</v>
      </c>
      <c r="K49" s="28" t="s">
        <v>54</v>
      </c>
      <c r="L49" s="16"/>
      <c r="M49" s="16"/>
      <c r="N49" s="16" t="s">
        <v>32</v>
      </c>
      <c r="O49" s="16" t="s">
        <v>28</v>
      </c>
      <c r="P49" s="16"/>
      <c r="Q49" s="16"/>
      <c r="R49" s="16" t="s">
        <v>34</v>
      </c>
      <c r="S49" s="16" t="s">
        <v>28</v>
      </c>
      <c r="T49" s="16"/>
      <c r="U49" s="16"/>
      <c r="V49" s="23" t="s">
        <v>0</v>
      </c>
      <c r="W49" s="24" t="s">
        <v>55</v>
      </c>
      <c r="X49" s="16"/>
      <c r="Y49" s="16"/>
      <c r="Z49" s="23" t="s">
        <v>0</v>
      </c>
      <c r="AA49" s="24" t="s">
        <v>98</v>
      </c>
      <c r="AB49" s="16"/>
      <c r="AC49" s="16"/>
      <c r="AD49" s="23" t="s">
        <v>76</v>
      </c>
      <c r="AE49" s="24" t="s">
        <v>103</v>
      </c>
      <c r="AF49" s="16"/>
      <c r="AG49" s="16"/>
      <c r="AH49" s="16" t="s">
        <v>0</v>
      </c>
      <c r="AI49" s="16" t="s">
        <v>29</v>
      </c>
      <c r="AJ49" s="16"/>
      <c r="AK49" s="16"/>
      <c r="AL49" s="25">
        <v>1027075</v>
      </c>
      <c r="AM49" s="26" t="s">
        <v>58</v>
      </c>
      <c r="AN49" s="16"/>
      <c r="AO49" s="16"/>
      <c r="AP49" s="38" t="s">
        <v>2</v>
      </c>
      <c r="AQ49" s="28" t="s">
        <v>59</v>
      </c>
      <c r="AR49" s="16"/>
      <c r="AS49" s="16"/>
      <c r="AT49" s="21">
        <v>7174000000</v>
      </c>
      <c r="AU49" s="28" t="s">
        <v>60</v>
      </c>
      <c r="AV49" s="16"/>
      <c r="AW49" s="16"/>
      <c r="AX49" s="29">
        <v>173515</v>
      </c>
      <c r="AY49" s="29" t="s">
        <v>30</v>
      </c>
      <c r="AZ49" s="29"/>
      <c r="BA49" s="29"/>
      <c r="BB49" s="29">
        <v>182128</v>
      </c>
      <c r="BC49" s="29" t="s">
        <v>30</v>
      </c>
      <c r="BD49" s="29"/>
      <c r="BE49" s="30"/>
      <c r="BF49" s="31">
        <v>0.13</v>
      </c>
      <c r="BG49" s="32" t="s">
        <v>31</v>
      </c>
      <c r="BH49" s="29"/>
      <c r="BI49" s="29"/>
      <c r="BJ49" s="33" t="s">
        <v>64</v>
      </c>
      <c r="BK49" s="32" t="s">
        <v>62</v>
      </c>
      <c r="BL49" s="34"/>
      <c r="BM49" s="29"/>
    </row>
    <row r="50" spans="1:65" s="35" customFormat="1" ht="12" customHeight="1" x14ac:dyDescent="0.25">
      <c r="A50" s="15" t="s">
        <v>151</v>
      </c>
      <c r="B50" s="16" t="s">
        <v>1</v>
      </c>
      <c r="C50" s="16" t="s">
        <v>25</v>
      </c>
      <c r="D50" s="16"/>
      <c r="E50" s="16"/>
      <c r="F50" s="18" t="s">
        <v>65</v>
      </c>
      <c r="G50" s="28" t="s">
        <v>104</v>
      </c>
      <c r="H50" s="39"/>
      <c r="I50" s="39"/>
      <c r="J50" s="21" t="s">
        <v>67</v>
      </c>
      <c r="K50" s="28" t="s">
        <v>68</v>
      </c>
      <c r="L50" s="16"/>
      <c r="M50" s="16"/>
      <c r="N50" s="16" t="s">
        <v>32</v>
      </c>
      <c r="O50" s="16" t="s">
        <v>28</v>
      </c>
      <c r="P50" s="16"/>
      <c r="Q50" s="16"/>
      <c r="R50" s="16" t="s">
        <v>32</v>
      </c>
      <c r="S50" s="16" t="s">
        <v>28</v>
      </c>
      <c r="T50" s="16"/>
      <c r="U50" s="16"/>
      <c r="V50" s="23" t="s">
        <v>1</v>
      </c>
      <c r="W50" s="24" t="s">
        <v>55</v>
      </c>
      <c r="X50" s="16"/>
      <c r="Y50" s="16"/>
      <c r="Z50" s="23" t="s">
        <v>0</v>
      </c>
      <c r="AA50" s="24" t="s">
        <v>98</v>
      </c>
      <c r="AB50" s="16"/>
      <c r="AC50" s="16"/>
      <c r="AD50" s="23" t="s">
        <v>0</v>
      </c>
      <c r="AE50" s="24" t="s">
        <v>33</v>
      </c>
      <c r="AF50" s="16"/>
      <c r="AG50" s="16"/>
      <c r="AH50" s="16" t="s">
        <v>1</v>
      </c>
      <c r="AI50" s="16" t="s">
        <v>29</v>
      </c>
      <c r="AJ50" s="16"/>
      <c r="AK50" s="16"/>
      <c r="AL50" s="25">
        <v>1352939</v>
      </c>
      <c r="AM50" s="26" t="s">
        <v>58</v>
      </c>
      <c r="AN50" s="16"/>
      <c r="AO50" s="16"/>
      <c r="AP50" s="38">
        <v>3923</v>
      </c>
      <c r="AQ50" s="28" t="s">
        <v>59</v>
      </c>
      <c r="AR50" s="16"/>
      <c r="AS50" s="16"/>
      <c r="AT50" s="21">
        <v>7909000000</v>
      </c>
      <c r="AU50" s="28" t="s">
        <v>60</v>
      </c>
      <c r="AV50" s="16"/>
      <c r="AW50" s="16"/>
      <c r="AX50" s="29">
        <v>35894</v>
      </c>
      <c r="AY50" s="29" t="s">
        <v>30</v>
      </c>
      <c r="AZ50" s="29"/>
      <c r="BA50" s="29"/>
      <c r="BB50" s="29">
        <v>43364</v>
      </c>
      <c r="BC50" s="29" t="s">
        <v>30</v>
      </c>
      <c r="BD50" s="29"/>
      <c r="BE50" s="30"/>
      <c r="BF50" s="31">
        <v>0.2</v>
      </c>
      <c r="BG50" s="32" t="s">
        <v>31</v>
      </c>
      <c r="BH50" s="29"/>
      <c r="BI50" s="29"/>
      <c r="BJ50" s="33" t="s">
        <v>33</v>
      </c>
      <c r="BK50" s="32" t="s">
        <v>62</v>
      </c>
      <c r="BL50" s="34"/>
      <c r="BM50" s="29"/>
    </row>
    <row r="51" spans="1:65" s="35" customFormat="1" ht="12" customHeight="1" x14ac:dyDescent="0.25">
      <c r="A51" s="15" t="s">
        <v>152</v>
      </c>
      <c r="B51" s="16" t="s">
        <v>1</v>
      </c>
      <c r="C51" s="16" t="s">
        <v>25</v>
      </c>
      <c r="D51" s="16"/>
      <c r="E51" s="16"/>
      <c r="F51" s="18" t="s">
        <v>65</v>
      </c>
      <c r="G51" s="28" t="s">
        <v>105</v>
      </c>
      <c r="H51" s="39"/>
      <c r="I51" s="39"/>
      <c r="J51" s="21" t="s">
        <v>67</v>
      </c>
      <c r="K51" s="28" t="s">
        <v>68</v>
      </c>
      <c r="L51" s="16"/>
      <c r="M51" s="16"/>
      <c r="N51" s="16" t="s">
        <v>32</v>
      </c>
      <c r="O51" s="16" t="s">
        <v>28</v>
      </c>
      <c r="P51" s="16"/>
      <c r="Q51" s="16"/>
      <c r="R51" s="16" t="s">
        <v>32</v>
      </c>
      <c r="S51" s="16" t="s">
        <v>28</v>
      </c>
      <c r="T51" s="16"/>
      <c r="U51" s="16"/>
      <c r="V51" s="23" t="s">
        <v>0</v>
      </c>
      <c r="W51" s="24" t="s">
        <v>55</v>
      </c>
      <c r="X51" s="16"/>
      <c r="Y51" s="16"/>
      <c r="Z51" s="23" t="s">
        <v>0</v>
      </c>
      <c r="AA51" s="24" t="s">
        <v>98</v>
      </c>
      <c r="AB51" s="16"/>
      <c r="AC51" s="16"/>
      <c r="AD51" s="23" t="s">
        <v>1</v>
      </c>
      <c r="AE51" s="24" t="s">
        <v>106</v>
      </c>
      <c r="AF51" s="16"/>
      <c r="AG51" s="16"/>
      <c r="AH51" s="16" t="s">
        <v>0</v>
      </c>
      <c r="AI51" s="16" t="s">
        <v>29</v>
      </c>
      <c r="AJ51" s="16"/>
      <c r="AK51" s="16"/>
      <c r="AL51" s="40" t="s">
        <v>2</v>
      </c>
      <c r="AM51" s="26" t="s">
        <v>58</v>
      </c>
      <c r="AN51" s="16"/>
      <c r="AO51" s="16"/>
      <c r="AP51" s="38">
        <v>884</v>
      </c>
      <c r="AQ51" s="28" t="s">
        <v>59</v>
      </c>
      <c r="AR51" s="16"/>
      <c r="AS51" s="16"/>
      <c r="AT51" s="21">
        <v>2731000000</v>
      </c>
      <c r="AU51" s="28" t="s">
        <v>60</v>
      </c>
      <c r="AV51" s="16"/>
      <c r="AW51" s="16"/>
      <c r="AX51" s="29">
        <v>37539</v>
      </c>
      <c r="AY51" s="29" t="s">
        <v>30</v>
      </c>
      <c r="AZ51" s="29"/>
      <c r="BA51" s="29"/>
      <c r="BB51" s="29">
        <v>37631</v>
      </c>
      <c r="BC51" s="29" t="s">
        <v>30</v>
      </c>
      <c r="BD51" s="29"/>
      <c r="BE51" s="30"/>
      <c r="BF51" s="31" t="s">
        <v>2</v>
      </c>
      <c r="BG51" s="32" t="s">
        <v>31</v>
      </c>
      <c r="BH51" s="29"/>
      <c r="BI51" s="29"/>
      <c r="BJ51" s="33" t="s">
        <v>61</v>
      </c>
      <c r="BK51" s="32" t="s">
        <v>62</v>
      </c>
      <c r="BL51" s="34"/>
      <c r="BM51" s="29"/>
    </row>
    <row r="52" spans="1:65" s="35" customFormat="1" ht="12" customHeight="1" x14ac:dyDescent="0.25">
      <c r="A52" s="15" t="s">
        <v>153</v>
      </c>
      <c r="B52" s="16" t="s">
        <v>0</v>
      </c>
      <c r="C52" s="16" t="s">
        <v>38</v>
      </c>
      <c r="D52" s="16"/>
      <c r="E52" s="16"/>
      <c r="F52" s="18" t="s">
        <v>26</v>
      </c>
      <c r="G52" s="19" t="s">
        <v>54</v>
      </c>
      <c r="H52" s="39"/>
      <c r="I52" s="39"/>
      <c r="J52" s="21" t="s">
        <v>26</v>
      </c>
      <c r="K52" s="28" t="s">
        <v>54</v>
      </c>
      <c r="L52" s="16"/>
      <c r="M52" s="16"/>
      <c r="N52" s="16" t="s">
        <v>34</v>
      </c>
      <c r="O52" s="16" t="s">
        <v>28</v>
      </c>
      <c r="P52" s="16"/>
      <c r="Q52" s="16"/>
      <c r="R52" s="16" t="s">
        <v>34</v>
      </c>
      <c r="S52" s="16" t="s">
        <v>28</v>
      </c>
      <c r="T52" s="16"/>
      <c r="U52" s="16"/>
      <c r="V52" s="23" t="s">
        <v>1</v>
      </c>
      <c r="W52" s="24" t="s">
        <v>55</v>
      </c>
      <c r="X52" s="16"/>
      <c r="Y52" s="16"/>
      <c r="Z52" s="23" t="s">
        <v>0</v>
      </c>
      <c r="AA52" s="24" t="s">
        <v>98</v>
      </c>
      <c r="AB52" s="16"/>
      <c r="AC52" s="16"/>
      <c r="AD52" s="23" t="s">
        <v>0</v>
      </c>
      <c r="AE52" s="24" t="s">
        <v>33</v>
      </c>
      <c r="AF52" s="16"/>
      <c r="AG52" s="16"/>
      <c r="AH52" s="16" t="s">
        <v>0</v>
      </c>
      <c r="AI52" s="16" t="s">
        <v>29</v>
      </c>
      <c r="AJ52" s="16"/>
      <c r="AK52" s="16"/>
      <c r="AL52" s="25">
        <v>1253939</v>
      </c>
      <c r="AM52" s="26" t="s">
        <v>58</v>
      </c>
      <c r="AN52" s="16"/>
      <c r="AO52" s="16"/>
      <c r="AP52" s="38">
        <v>18965</v>
      </c>
      <c r="AQ52" s="28" t="s">
        <v>59</v>
      </c>
      <c r="AR52" s="16"/>
      <c r="AS52" s="16"/>
      <c r="AT52" s="21">
        <v>7413000000</v>
      </c>
      <c r="AU52" s="28" t="s">
        <v>60</v>
      </c>
      <c r="AV52" s="16"/>
      <c r="AW52" s="16"/>
      <c r="AX52" s="29">
        <v>161469</v>
      </c>
      <c r="AY52" s="29" t="s">
        <v>30</v>
      </c>
      <c r="AZ52" s="29"/>
      <c r="BA52" s="29"/>
      <c r="BB52" s="29">
        <v>172451</v>
      </c>
      <c r="BC52" s="29" t="s">
        <v>30</v>
      </c>
      <c r="BD52" s="29"/>
      <c r="BE52" s="30"/>
      <c r="BF52" s="31">
        <v>0.22</v>
      </c>
      <c r="BG52" s="32" t="s">
        <v>31</v>
      </c>
      <c r="BH52" s="29"/>
      <c r="BI52" s="29"/>
      <c r="BJ52" s="33" t="s">
        <v>61</v>
      </c>
      <c r="BK52" s="32" t="s">
        <v>62</v>
      </c>
      <c r="BL52" s="34"/>
      <c r="BM52" s="29"/>
    </row>
    <row r="53" spans="1:65" s="35" customFormat="1" ht="12" customHeight="1" x14ac:dyDescent="0.25">
      <c r="A53" s="15" t="s">
        <v>154</v>
      </c>
      <c r="B53" s="16" t="s">
        <v>35</v>
      </c>
      <c r="C53" s="16" t="s">
        <v>38</v>
      </c>
      <c r="D53" s="16"/>
      <c r="E53" s="16"/>
      <c r="F53" s="18" t="s">
        <v>26</v>
      </c>
      <c r="G53" s="36" t="s">
        <v>54</v>
      </c>
      <c r="H53" s="39"/>
      <c r="I53" s="39"/>
      <c r="J53" s="21" t="s">
        <v>26</v>
      </c>
      <c r="K53" s="28" t="s">
        <v>54</v>
      </c>
      <c r="L53" s="16"/>
      <c r="M53" s="16"/>
      <c r="N53" s="16" t="s">
        <v>34</v>
      </c>
      <c r="O53" s="16" t="s">
        <v>28</v>
      </c>
      <c r="P53" s="16"/>
      <c r="Q53" s="16"/>
      <c r="R53" s="16" t="s">
        <v>34</v>
      </c>
      <c r="S53" s="16" t="s">
        <v>28</v>
      </c>
      <c r="T53" s="16"/>
      <c r="U53" s="16"/>
      <c r="V53" s="23" t="s">
        <v>1</v>
      </c>
      <c r="W53" s="24" t="s">
        <v>55</v>
      </c>
      <c r="X53" s="16"/>
      <c r="Y53" s="16"/>
      <c r="Z53" s="23" t="s">
        <v>0</v>
      </c>
      <c r="AA53" s="24" t="s">
        <v>98</v>
      </c>
      <c r="AB53" s="16"/>
      <c r="AC53" s="16"/>
      <c r="AD53" s="23" t="s">
        <v>0</v>
      </c>
      <c r="AE53" s="24" t="s">
        <v>33</v>
      </c>
      <c r="AF53" s="16"/>
      <c r="AG53" s="16"/>
      <c r="AH53" s="16" t="s">
        <v>0</v>
      </c>
      <c r="AI53" s="16" t="s">
        <v>29</v>
      </c>
      <c r="AJ53" s="16"/>
      <c r="AK53" s="16"/>
      <c r="AL53" s="25">
        <v>87433</v>
      </c>
      <c r="AM53" s="26" t="s">
        <v>58</v>
      </c>
      <c r="AN53" s="16"/>
      <c r="AO53" s="16"/>
      <c r="AP53" s="38">
        <v>829</v>
      </c>
      <c r="AQ53" s="28" t="s">
        <v>59</v>
      </c>
      <c r="AR53" s="16"/>
      <c r="AS53" s="16"/>
      <c r="AT53" s="21">
        <v>553000000</v>
      </c>
      <c r="AU53" s="28" t="s">
        <v>60</v>
      </c>
      <c r="AV53" s="16"/>
      <c r="AW53" s="16"/>
      <c r="AX53" s="29">
        <v>8342</v>
      </c>
      <c r="AY53" s="29" t="s">
        <v>30</v>
      </c>
      <c r="AZ53" s="29"/>
      <c r="BA53" s="29"/>
      <c r="BB53" s="29">
        <v>8586</v>
      </c>
      <c r="BC53" s="29" t="s">
        <v>30</v>
      </c>
      <c r="BD53" s="29"/>
      <c r="BE53" s="30"/>
      <c r="BF53" s="31">
        <v>0.15</v>
      </c>
      <c r="BG53" s="32" t="s">
        <v>31</v>
      </c>
      <c r="BH53" s="29"/>
      <c r="BI53" s="29"/>
      <c r="BJ53" s="33" t="s">
        <v>61</v>
      </c>
      <c r="BK53" s="32" t="s">
        <v>62</v>
      </c>
      <c r="BL53" s="34"/>
      <c r="BM53" s="29"/>
    </row>
    <row r="54" spans="1:65" s="35" customFormat="1" ht="12" customHeight="1" x14ac:dyDescent="0.2"/>
    <row r="55" spans="1:65" s="35" customFormat="1" ht="12" customHeight="1" x14ac:dyDescent="0.2"/>
    <row r="56" spans="1:65" s="35" customFormat="1" ht="12" customHeight="1" x14ac:dyDescent="0.2"/>
    <row r="57" spans="1:65" s="35" customFormat="1" ht="12" customHeight="1" x14ac:dyDescent="0.2"/>
    <row r="58" spans="1:65" s="35" customFormat="1" ht="12" customHeight="1" x14ac:dyDescent="0.2"/>
    <row r="59" spans="1:65" s="35" customFormat="1" ht="12" customHeight="1" x14ac:dyDescent="0.2"/>
    <row r="60" spans="1:65" s="35" customFormat="1" ht="12" customHeight="1" x14ac:dyDescent="0.2"/>
    <row r="61" spans="1:65" s="35" customFormat="1" ht="12" customHeight="1" x14ac:dyDescent="0.2"/>
    <row r="62" spans="1:65" s="35" customFormat="1" ht="12" customHeight="1" x14ac:dyDescent="0.2"/>
    <row r="63" spans="1:65" s="35" customFormat="1" ht="12" customHeight="1" x14ac:dyDescent="0.2"/>
    <row r="64" spans="1:65" s="35" customFormat="1" ht="12" customHeight="1" x14ac:dyDescent="0.2"/>
    <row r="65" s="35" customFormat="1" ht="14.25" customHeight="1" x14ac:dyDescent="0.2"/>
    <row r="66" s="35" customFormat="1" ht="14.25" customHeight="1" x14ac:dyDescent="0.2"/>
    <row r="67" s="35" customFormat="1" ht="14.25" customHeight="1" x14ac:dyDescent="0.2"/>
    <row r="68" s="35" customFormat="1" ht="14.25" customHeight="1" x14ac:dyDescent="0.2"/>
    <row r="69" s="35" customFormat="1" ht="14.25" customHeight="1" x14ac:dyDescent="0.2"/>
    <row r="70" s="35" customFormat="1" ht="14.25" customHeight="1" x14ac:dyDescent="0.2"/>
    <row r="71" s="35" customFormat="1" ht="14.25" customHeight="1" x14ac:dyDescent="0.2"/>
    <row r="72" s="35" customFormat="1" ht="14.25" customHeight="1" x14ac:dyDescent="0.2"/>
    <row r="73" s="35" customFormat="1" ht="14.25" customHeight="1" x14ac:dyDescent="0.2"/>
    <row r="74" s="35" customFormat="1" ht="14.25" customHeight="1" x14ac:dyDescent="0.2"/>
    <row r="75" s="35" customFormat="1" ht="14.25" customHeight="1" x14ac:dyDescent="0.2"/>
    <row r="76" s="35" customFormat="1" ht="14.25" customHeight="1" x14ac:dyDescent="0.2"/>
    <row r="77" s="35" customFormat="1" ht="14.25" customHeight="1" x14ac:dyDescent="0.2"/>
    <row r="78" s="35" customFormat="1" ht="14.25" customHeight="1" x14ac:dyDescent="0.2"/>
  </sheetData>
  <autoFilter ref="A1:BM52">
    <sortState ref="A14:BN21">
      <sortCondition ref="A1:A52"/>
    </sortState>
  </autoFilter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2"/>
  <sheetViews>
    <sheetView workbookViewId="0"/>
  </sheetViews>
  <sheetFormatPr defaultColWidth="18.28515625" defaultRowHeight="14.45" customHeight="1" x14ac:dyDescent="0.2"/>
  <sheetData>
    <row r="1" spans="1:17" ht="117" customHeight="1" x14ac:dyDescent="0.2">
      <c r="A1" t="str">
        <f>'Form Responses'!A2</f>
        <v>State</v>
      </c>
      <c r="B1" t="str">
        <f>'Form Responses'!B2</f>
        <v xml:space="preserve">01.As of October 1, 2014, is the state implementing Medicaid expansion? 
</v>
      </c>
      <c r="C1" t="str">
        <f>'Form Responses'!F2</f>
        <v xml:space="preserve">02. If state has expanded or is expanding Medicaid, when does/did coverage begin under expanded Medicaid plan?
</v>
      </c>
      <c r="D1" t="str">
        <f>'Form Responses'!J2</f>
        <v xml:space="preserve">03. If the state made an official application to HHS to implement Medicaid expansion, what is the status of the official application?
</v>
      </c>
      <c r="E1" t="str">
        <f>'Form Responses'!N2</f>
        <v>06. What was the political party of the Governor who was in office when the decision on whether to expand Medicaid was made?</v>
      </c>
      <c r="F1" t="str">
        <f>'Form Responses'!R2</f>
        <v>07. What political party controlled the legislature when the decision on whether to expand Medicaid was made?</v>
      </c>
      <c r="G1" t="str">
        <f>'Form Responses'!V2</f>
        <v>8. Did the state join in the NFIB litigation challenging the constitutionality of the Medicaid expansion?</v>
      </c>
      <c r="H1" t="str">
        <f>'Form Responses'!Z2</f>
        <v>9a. Has the state brought any legal action against the ACA's Contraceptive Mandate?</v>
      </c>
      <c r="I1" t="str">
        <f>'Form Responses'!AD2</f>
        <v>9b. Has the state brought any legal action against the ACA other than the NFIB litigation or the Contraceptive Mandate?</v>
      </c>
      <c r="J1" t="str">
        <f>'Form Responses'!AH2</f>
        <v>10. Prior to the Affordable Care Act  had the state expanded Medicaid to adults without dependent children?</v>
      </c>
      <c r="K1" t="str">
        <f>'Form Responses'!AL2</f>
        <v>11. How many people were enrolled in the state's Medicaid program in 2010?</v>
      </c>
      <c r="L1" t="str">
        <f>'Form Responses'!AP2</f>
        <v>12. How many people participated in the state's high risk pool in 2012?</v>
      </c>
      <c r="M1" t="str">
        <f>'Form Responses'!AT2</f>
        <v>13. What was the state's Medicaid expenditure for 2011? (Note: DC data is from 2012)</v>
      </c>
      <c r="N1" t="str">
        <f>'Form Responses'!AX2</f>
        <v>14. How many people were enrolled in the state's CHIP (Children's Health Insurance Program) program in 2010?</v>
      </c>
      <c r="O1" t="str">
        <f>'Form Responses'!BB2</f>
        <v>15. How many people were enrolled in the state's CHIP (Children's Health Insurance Program) program in 2011?</v>
      </c>
      <c r="P1" t="str">
        <f>'Form Responses'!BF2</f>
        <v>16. What was the percentage of the state's population participating in Medicaid in 2010?</v>
      </c>
      <c r="Q1" t="str">
        <f>'Form Responses'!BJ2</f>
        <v>4FSD. How does the state handle Medicaid/SCHIP determinations? (Assessment vs. Determination)</v>
      </c>
    </row>
    <row r="2" spans="1:17" ht="14.45" customHeight="1" x14ac:dyDescent="0.2">
      <c r="A2" t="str">
        <f>'Form Responses'!A3</f>
        <v>Alabama (FFM)</v>
      </c>
      <c r="B2" t="str">
        <f>'Form Responses'!B3</f>
        <v>No</v>
      </c>
      <c r="C2" t="str">
        <f>'Form Responses'!F3</f>
        <v>Not Applicable (No Expansion)</v>
      </c>
      <c r="D2" t="str">
        <f>'Form Responses'!J3</f>
        <v>Not Applicable (No Expansion)</v>
      </c>
      <c r="E2" t="str">
        <f>'Form Responses'!N3</f>
        <v xml:space="preserve">Republican </v>
      </c>
      <c r="F2" t="str">
        <f>'Form Responses'!R3</f>
        <v xml:space="preserve">Republican </v>
      </c>
      <c r="G2" t="str">
        <f>'Form Responses'!V3</f>
        <v>Yes</v>
      </c>
      <c r="H2" t="str">
        <f>'Form Responses'!Z3</f>
        <v>Yes</v>
      </c>
      <c r="I2" t="str">
        <f>'Form Responses'!AD3</f>
        <v>No</v>
      </c>
      <c r="J2" t="str">
        <f>'Form Responses'!AH3</f>
        <v>No</v>
      </c>
      <c r="K2">
        <f>'Form Responses'!AL3</f>
        <v>1015576</v>
      </c>
      <c r="L2">
        <f>'Form Responses'!AP3</f>
        <v>2139</v>
      </c>
      <c r="M2">
        <f>'Form Responses'!AT3</f>
        <v>5244000000</v>
      </c>
      <c r="N2">
        <f>'Form Responses'!AX3</f>
        <v>137545</v>
      </c>
      <c r="O2">
        <f>'Form Responses'!BB3</f>
        <v>109255</v>
      </c>
      <c r="P2">
        <f>'Form Responses'!BF3</f>
        <v>0.21</v>
      </c>
      <c r="Q2" t="str">
        <f>'Form Responses'!BJ3</f>
        <v xml:space="preserve">Determination State
</v>
      </c>
    </row>
    <row r="3" spans="1:17" ht="14.45" customHeight="1" x14ac:dyDescent="0.2">
      <c r="A3" t="str">
        <f>'Form Responses'!A4</f>
        <v>Alaska  (FFM)</v>
      </c>
      <c r="B3" t="str">
        <f>'Form Responses'!B4</f>
        <v>No</v>
      </c>
      <c r="C3" t="str">
        <f>'Form Responses'!F4</f>
        <v>Not Applicable (No Expansion)</v>
      </c>
      <c r="D3" t="str">
        <f>'Form Responses'!J4</f>
        <v>Not Applicable (No Expansion)</v>
      </c>
      <c r="E3" t="str">
        <f>'Form Responses'!N4</f>
        <v xml:space="preserve">Republican </v>
      </c>
      <c r="F3" t="str">
        <f>'Form Responses'!R4</f>
        <v xml:space="preserve">Republican </v>
      </c>
      <c r="G3" t="str">
        <f>'Form Responses'!V4</f>
        <v>Yes</v>
      </c>
      <c r="H3" t="str">
        <f>'Form Responses'!Z4</f>
        <v>No</v>
      </c>
      <c r="I3" t="str">
        <f>'Form Responses'!AD4</f>
        <v>No</v>
      </c>
      <c r="J3" t="str">
        <f>'Form Responses'!AH4</f>
        <v>No</v>
      </c>
      <c r="K3">
        <f>'Form Responses'!AL4</f>
        <v>127853</v>
      </c>
      <c r="L3">
        <f>'Form Responses'!AP4</f>
        <v>524</v>
      </c>
      <c r="M3">
        <f>'Form Responses'!AT4</f>
        <v>1361000000</v>
      </c>
      <c r="N3">
        <f>'Form Responses'!AX4</f>
        <v>12473</v>
      </c>
      <c r="O3">
        <f>'Form Responses'!BB4</f>
        <v>12787</v>
      </c>
      <c r="P3">
        <f>'Form Responses'!BF4</f>
        <v>0.18</v>
      </c>
      <c r="Q3" t="str">
        <f>'Form Responses'!BJ4</f>
        <v>Assessment State</v>
      </c>
    </row>
    <row r="4" spans="1:17" ht="14.45" customHeight="1" x14ac:dyDescent="0.2">
      <c r="A4" t="str">
        <f>'Form Responses'!A5</f>
        <v>Arizona  (FFM)</v>
      </c>
      <c r="B4" t="str">
        <f>'Form Responses'!B5</f>
        <v>Yes</v>
      </c>
      <c r="C4" t="str">
        <f>'Form Responses'!F5</f>
        <v>Began 2014</v>
      </c>
      <c r="D4" t="str">
        <f>'Form Responses'!J5</f>
        <v>Accepted</v>
      </c>
      <c r="E4" t="str">
        <f>'Form Responses'!N5</f>
        <v xml:space="preserve">Republican </v>
      </c>
      <c r="F4" t="str">
        <f>'Form Responses'!R5</f>
        <v xml:space="preserve">Republican </v>
      </c>
      <c r="G4" t="str">
        <f>'Form Responses'!V5</f>
        <v>Yes</v>
      </c>
      <c r="H4" t="str">
        <f>'Form Responses'!Z5</f>
        <v>No</v>
      </c>
      <c r="I4" t="str">
        <f>'Form Responses'!AD5</f>
        <v>No</v>
      </c>
      <c r="J4" t="str">
        <f>'Form Responses'!AH5</f>
        <v>No</v>
      </c>
      <c r="K4">
        <f>'Form Responses'!AL5</f>
        <v>1531122</v>
      </c>
      <c r="L4" t="str">
        <f>'Form Responses'!AP5</f>
        <v>No Information Found</v>
      </c>
      <c r="M4">
        <f>'Form Responses'!AT5</f>
        <v>9539000000</v>
      </c>
      <c r="N4">
        <f>'Form Responses'!AX5</f>
        <v>39589</v>
      </c>
      <c r="O4">
        <f>'Form Responses'!BB5</f>
        <v>20043</v>
      </c>
      <c r="P4">
        <f>'Form Responses'!BF5</f>
        <v>0.24</v>
      </c>
      <c r="Q4" t="str">
        <f>'Form Responses'!BJ5</f>
        <v>Assessment State</v>
      </c>
    </row>
    <row r="5" spans="1:17" ht="14.45" customHeight="1" x14ac:dyDescent="0.2">
      <c r="A5" t="str">
        <f>'Form Responses'!A6</f>
        <v>Arkansas (SPM)</v>
      </c>
      <c r="B5" t="str">
        <f>'Form Responses'!B6</f>
        <v>Yes</v>
      </c>
      <c r="C5" t="str">
        <f>'Form Responses'!F6</f>
        <v>Began 2014</v>
      </c>
      <c r="D5" t="str">
        <f>'Form Responses'!J6</f>
        <v>Accepted</v>
      </c>
      <c r="E5" t="str">
        <f>'Form Responses'!N6</f>
        <v>Democrat</v>
      </c>
      <c r="F5" t="str">
        <f>'Form Responses'!R6</f>
        <v xml:space="preserve">Republican </v>
      </c>
      <c r="G5" t="str">
        <f>'Form Responses'!V6</f>
        <v>No</v>
      </c>
      <c r="H5" t="str">
        <f>'Form Responses'!Z6</f>
        <v>No</v>
      </c>
      <c r="I5" t="str">
        <f>'Form Responses'!AD6</f>
        <v>No</v>
      </c>
      <c r="J5" t="str">
        <f>'Form Responses'!AH6</f>
        <v>No</v>
      </c>
      <c r="K5">
        <f>'Form Responses'!AL6</f>
        <v>720907</v>
      </c>
      <c r="L5">
        <f>'Form Responses'!AP6</f>
        <v>2865</v>
      </c>
      <c r="M5">
        <f>'Form Responses'!AT6</f>
        <v>4180000000</v>
      </c>
      <c r="N5">
        <f>'Form Responses'!AX6</f>
        <v>100770</v>
      </c>
      <c r="O5">
        <f>'Form Responses'!BB6</f>
        <v>103693</v>
      </c>
      <c r="P5">
        <f>'Form Responses'!BF6</f>
        <v>0.25</v>
      </c>
      <c r="Q5" t="str">
        <f>'Form Responses'!BJ6</f>
        <v xml:space="preserve">Determination State
</v>
      </c>
    </row>
    <row r="6" spans="1:17" ht="14.45" customHeight="1" x14ac:dyDescent="0.2">
      <c r="A6" t="str">
        <f>'Form Responses'!A7</f>
        <v>California (SBM)</v>
      </c>
      <c r="B6" t="str">
        <f>'Form Responses'!B7</f>
        <v>Yes</v>
      </c>
      <c r="C6" t="str">
        <f>'Form Responses'!F7</f>
        <v>Began 2014</v>
      </c>
      <c r="D6" t="str">
        <f>'Form Responses'!J7</f>
        <v>Accepted</v>
      </c>
      <c r="E6" t="str">
        <f>'Form Responses'!N7</f>
        <v>Democrat</v>
      </c>
      <c r="F6" t="str">
        <f>'Form Responses'!R7</f>
        <v>Democrat</v>
      </c>
      <c r="G6" t="str">
        <f>'Form Responses'!V7</f>
        <v>No</v>
      </c>
      <c r="H6" t="str">
        <f>'Form Responses'!Z7</f>
        <v>No</v>
      </c>
      <c r="I6" t="str">
        <f>'Form Responses'!AD7</f>
        <v>No</v>
      </c>
      <c r="J6" t="str">
        <f>'Form Responses'!AH7</f>
        <v>Yes</v>
      </c>
      <c r="K6">
        <f>'Form Responses'!AL7</f>
        <v>11428811</v>
      </c>
      <c r="L6">
        <f>'Form Responses'!AP7</f>
        <v>6953</v>
      </c>
      <c r="M6">
        <f>'Form Responses'!AT7</f>
        <v>51503000000</v>
      </c>
      <c r="N6">
        <f>'Form Responses'!AX7</f>
        <v>1731605</v>
      </c>
      <c r="O6">
        <f>'Form Responses'!BB7</f>
        <v>1763831</v>
      </c>
      <c r="P6">
        <f>'Form Responses'!BF7</f>
        <v>0.31</v>
      </c>
      <c r="Q6" t="str">
        <f>'Form Responses'!BJ7</f>
        <v>Not Applicable</v>
      </c>
    </row>
    <row r="7" spans="1:17" ht="14.45" customHeight="1" x14ac:dyDescent="0.2">
      <c r="A7" t="str">
        <f>'Form Responses'!A8</f>
        <v>Colorado (SBM)</v>
      </c>
      <c r="B7" t="str">
        <f>'Form Responses'!B8</f>
        <v>Yes</v>
      </c>
      <c r="C7" t="str">
        <f>'Form Responses'!F8</f>
        <v>Began 2014</v>
      </c>
      <c r="D7" t="str">
        <f>'Form Responses'!J8</f>
        <v>Accepted</v>
      </c>
      <c r="E7" t="str">
        <f>'Form Responses'!N8</f>
        <v>Democrat</v>
      </c>
      <c r="F7" t="str">
        <f>'Form Responses'!R8</f>
        <v>Democrat</v>
      </c>
      <c r="G7" t="str">
        <f>'Form Responses'!V8</f>
        <v>Yes</v>
      </c>
      <c r="H7" t="str">
        <f>'Form Responses'!Z8</f>
        <v>No</v>
      </c>
      <c r="I7" t="str">
        <f>'Form Responses'!AD8</f>
        <v>No</v>
      </c>
      <c r="J7" t="str">
        <f>'Form Responses'!AH8</f>
        <v>Yes</v>
      </c>
      <c r="K7" t="str">
        <f>'Form Responses'!AL8</f>
        <v>No Information Found</v>
      </c>
      <c r="L7">
        <f>'Form Responses'!AP8</f>
        <v>12732</v>
      </c>
      <c r="M7">
        <f>'Form Responses'!AT8</f>
        <v>5510000000</v>
      </c>
      <c r="N7">
        <f>'Form Responses'!AX8</f>
        <v>106643</v>
      </c>
      <c r="O7">
        <f>'Form Responses'!BB8</f>
        <v>105255</v>
      </c>
      <c r="P7" t="str">
        <f>'Form Responses'!BF8</f>
        <v>No Information Found</v>
      </c>
      <c r="Q7" t="str">
        <f>'Form Responses'!BJ8</f>
        <v>Not Applicable</v>
      </c>
    </row>
    <row r="8" spans="1:17" ht="14.45" customHeight="1" x14ac:dyDescent="0.2">
      <c r="A8" t="str">
        <f>'Form Responses'!A9</f>
        <v>Connecticut (SBM)</v>
      </c>
      <c r="B8" t="str">
        <f>'Form Responses'!B9</f>
        <v>Yes</v>
      </c>
      <c r="C8" t="str">
        <f>'Form Responses'!F9</f>
        <v>Began 2014</v>
      </c>
      <c r="D8" t="str">
        <f>'Form Responses'!J9</f>
        <v>Accepted</v>
      </c>
      <c r="E8" t="str">
        <f>'Form Responses'!N9</f>
        <v>Democrat</v>
      </c>
      <c r="F8" t="str">
        <f>'Form Responses'!R9</f>
        <v>Democrat</v>
      </c>
      <c r="G8" t="str">
        <f>'Form Responses'!V9</f>
        <v>No</v>
      </c>
      <c r="H8" t="str">
        <f>'Form Responses'!Z9</f>
        <v>No</v>
      </c>
      <c r="I8" t="str">
        <f>'Form Responses'!AD9</f>
        <v>No</v>
      </c>
      <c r="J8" t="str">
        <f>'Form Responses'!AH9</f>
        <v>Yes</v>
      </c>
      <c r="K8">
        <f>'Form Responses'!AL9</f>
        <v>712350</v>
      </c>
      <c r="L8">
        <f>'Form Responses'!AP9</f>
        <v>1870</v>
      </c>
      <c r="M8">
        <f>'Form Responses'!AT9</f>
        <v>5595000000</v>
      </c>
      <c r="N8">
        <f>'Form Responses'!AX9</f>
        <v>21033</v>
      </c>
      <c r="O8">
        <f>'Form Responses'!BB9</f>
        <v>20072</v>
      </c>
      <c r="P8">
        <f>'Form Responses'!BF9</f>
        <v>0.2</v>
      </c>
      <c r="Q8" t="str">
        <f>'Form Responses'!BJ9</f>
        <v>Not Applicable</v>
      </c>
    </row>
    <row r="9" spans="1:17" ht="14.45" customHeight="1" x14ac:dyDescent="0.2">
      <c r="A9" t="str">
        <f>'Form Responses'!A10</f>
        <v>Delaware (SPM)</v>
      </c>
      <c r="B9" t="str">
        <f>'Form Responses'!B10</f>
        <v>Yes</v>
      </c>
      <c r="C9" t="str">
        <f>'Form Responses'!F10</f>
        <v>Began 2014</v>
      </c>
      <c r="D9" t="str">
        <f>'Form Responses'!J10</f>
        <v>Accepted</v>
      </c>
      <c r="E9" t="str">
        <f>'Form Responses'!N10</f>
        <v>Democrat</v>
      </c>
      <c r="F9" t="str">
        <f>'Form Responses'!R10</f>
        <v>Democrat</v>
      </c>
      <c r="G9" t="str">
        <f>'Form Responses'!V10</f>
        <v>No</v>
      </c>
      <c r="H9" t="str">
        <f>'Form Responses'!Z10</f>
        <v>No</v>
      </c>
      <c r="I9" t="str">
        <f>'Form Responses'!AD10</f>
        <v>No</v>
      </c>
      <c r="J9" t="str">
        <f>'Form Responses'!AH10</f>
        <v>No</v>
      </c>
      <c r="K9">
        <f>'Form Responses'!AL10</f>
        <v>225426</v>
      </c>
      <c r="L9" t="str">
        <f>'Form Responses'!AP10</f>
        <v>No Information Found</v>
      </c>
      <c r="M9">
        <f>'Form Responses'!AT10</f>
        <v>1364000000</v>
      </c>
      <c r="N9">
        <f>'Form Responses'!AX10</f>
        <v>12852</v>
      </c>
      <c r="O9">
        <f>'Form Responses'!BB10</f>
        <v>15348</v>
      </c>
      <c r="P9">
        <f>'Form Responses'!BF10</f>
        <v>0.25</v>
      </c>
      <c r="Q9" t="str">
        <f>'Form Responses'!BJ10</f>
        <v>Assessment State</v>
      </c>
    </row>
    <row r="10" spans="1:17" ht="14.45" customHeight="1" x14ac:dyDescent="0.2">
      <c r="A10" t="str">
        <f>'Form Responses'!A11</f>
        <v>District of Columbia (SBM)</v>
      </c>
      <c r="B10" t="str">
        <f>'Form Responses'!B11</f>
        <v>Yes</v>
      </c>
      <c r="C10" t="str">
        <f>'Form Responses'!F11</f>
        <v>Began 2014</v>
      </c>
      <c r="D10" t="str">
        <f>'Form Responses'!J11</f>
        <v>Accepted</v>
      </c>
      <c r="E10" t="str">
        <f>'Form Responses'!N11</f>
        <v>Not Applicable</v>
      </c>
      <c r="F10" t="str">
        <f>'Form Responses'!R11</f>
        <v>Not Applicable</v>
      </c>
      <c r="G10" t="str">
        <f>'Form Responses'!V11</f>
        <v>No</v>
      </c>
      <c r="H10" t="str">
        <f>'Form Responses'!Z11</f>
        <v>No</v>
      </c>
      <c r="I10" t="str">
        <f>'Form Responses'!AD11</f>
        <v>No</v>
      </c>
      <c r="J10" t="str">
        <f>'Form Responses'!AH11</f>
        <v>Yes</v>
      </c>
      <c r="K10">
        <f>'Form Responses'!AL11</f>
        <v>214290</v>
      </c>
      <c r="L10" t="str">
        <f>'Form Responses'!AP11</f>
        <v>No Information Found</v>
      </c>
      <c r="M10" t="str">
        <f>'Form Responses'!AT11</f>
        <v>No Information Found</v>
      </c>
      <c r="N10">
        <f>'Form Responses'!AX11</f>
        <v>8100</v>
      </c>
      <c r="O10">
        <f>'Form Responses'!BB11</f>
        <v>8675</v>
      </c>
      <c r="P10">
        <f>'Form Responses'!BF11</f>
        <v>0.35</v>
      </c>
      <c r="Q10" t="str">
        <f>'Form Responses'!BJ11</f>
        <v>Not Applicable</v>
      </c>
    </row>
    <row r="11" spans="1:17" ht="14.45" customHeight="1" x14ac:dyDescent="0.2">
      <c r="A11" t="str">
        <f>'Form Responses'!A12</f>
        <v>Florida  (FFM)</v>
      </c>
      <c r="B11" t="str">
        <f>'Form Responses'!B12</f>
        <v>No</v>
      </c>
      <c r="C11" t="str">
        <f>'Form Responses'!F12</f>
        <v>Not Applicable (No Expansion)</v>
      </c>
      <c r="D11" t="str">
        <f>'Form Responses'!J12</f>
        <v>Not Applicable (No Expansion)</v>
      </c>
      <c r="E11" t="str">
        <f>'Form Responses'!N12</f>
        <v>Republican</v>
      </c>
      <c r="F11" t="str">
        <f>'Form Responses'!R12</f>
        <v>Republican</v>
      </c>
      <c r="G11" t="str">
        <f>'Form Responses'!V12</f>
        <v>Yes</v>
      </c>
      <c r="H11" t="str">
        <f>'Form Responses'!Z12</f>
        <v xml:space="preserve">Yes </v>
      </c>
      <c r="I11" t="str">
        <f>'Form Responses'!AD12</f>
        <v>No</v>
      </c>
      <c r="J11" t="str">
        <f>'Form Responses'!AH12</f>
        <v>No</v>
      </c>
      <c r="K11">
        <f>'Form Responses'!AL12</f>
        <v>3703388</v>
      </c>
      <c r="L11">
        <f>'Form Responses'!AP12</f>
        <v>235</v>
      </c>
      <c r="M11">
        <f>'Form Responses'!AT12</f>
        <v>19101000000</v>
      </c>
      <c r="N11">
        <f>'Form Responses'!AX12</f>
        <v>403349</v>
      </c>
      <c r="O11">
        <f>'Form Responses'!BB12</f>
        <v>431717</v>
      </c>
      <c r="P11">
        <f>'Form Responses'!BF12</f>
        <v>0.2</v>
      </c>
      <c r="Q11" t="str">
        <f>'Form Responses'!BJ12</f>
        <v>Assessment State</v>
      </c>
    </row>
    <row r="12" spans="1:17" ht="14.45" customHeight="1" x14ac:dyDescent="0.2">
      <c r="A12" t="str">
        <f>'Form Responses'!A13</f>
        <v>Georgia  (FFM)</v>
      </c>
      <c r="B12" t="str">
        <f>'Form Responses'!B13</f>
        <v>No</v>
      </c>
      <c r="C12" t="str">
        <f>'Form Responses'!F13</f>
        <v>Not Applicable (No Expansion)</v>
      </c>
      <c r="D12" t="str">
        <f>'Form Responses'!J13</f>
        <v>Not Applicable (No Expansion)</v>
      </c>
      <c r="E12" t="str">
        <f>'Form Responses'!N13</f>
        <v>Republican</v>
      </c>
      <c r="F12" t="str">
        <f>'Form Responses'!R13</f>
        <v>Republican</v>
      </c>
      <c r="G12" t="str">
        <f>'Form Responses'!V13</f>
        <v>Yes</v>
      </c>
      <c r="H12" t="str">
        <f>'Form Responses'!Z13</f>
        <v>No</v>
      </c>
      <c r="I12" t="str">
        <f>'Form Responses'!AD13</f>
        <v>No</v>
      </c>
      <c r="J12" t="str">
        <f>'Form Responses'!AH13</f>
        <v>No</v>
      </c>
      <c r="K12">
        <f>'Form Responses'!AL13</f>
        <v>1869622</v>
      </c>
      <c r="L12" t="str">
        <f>'Form Responses'!AP13</f>
        <v>No Information Found</v>
      </c>
      <c r="M12">
        <f>'Form Responses'!AT13</f>
        <v>8228000000</v>
      </c>
      <c r="N12">
        <f>'Form Responses'!AX13</f>
        <v>248268</v>
      </c>
      <c r="O12">
        <f>'Form Responses'!BB13</f>
        <v>248536</v>
      </c>
      <c r="P12">
        <f>'Form Responses'!BF13</f>
        <v>0.25</v>
      </c>
      <c r="Q12" t="str">
        <f>'Form Responses'!BJ13</f>
        <v>Assessment State</v>
      </c>
    </row>
    <row r="13" spans="1:17" ht="14.45" customHeight="1" x14ac:dyDescent="0.2">
      <c r="A13" t="str">
        <f>'Form Responses'!A14</f>
        <v>Hawaii (SBM)</v>
      </c>
      <c r="B13" t="str">
        <f>'Form Responses'!B14</f>
        <v>Yes</v>
      </c>
      <c r="C13" t="str">
        <f>'Form Responses'!F14</f>
        <v>Began 2014</v>
      </c>
      <c r="D13" t="str">
        <f>'Form Responses'!J14</f>
        <v>Accepted</v>
      </c>
      <c r="E13" t="str">
        <f>'Form Responses'!N14</f>
        <v>Democrat</v>
      </c>
      <c r="F13" t="str">
        <f>'Form Responses'!R14</f>
        <v>Democrat</v>
      </c>
      <c r="G13" t="str">
        <f>'Form Responses'!V14</f>
        <v>No</v>
      </c>
      <c r="H13" t="str">
        <f>'Form Responses'!Z14</f>
        <v>No</v>
      </c>
      <c r="I13" t="str">
        <f>'Form Responses'!AD14</f>
        <v>No</v>
      </c>
      <c r="J13" t="str">
        <f>'Form Responses'!AH14</f>
        <v>No</v>
      </c>
      <c r="K13">
        <f>'Form Responses'!AL14</f>
        <v>265588</v>
      </c>
      <c r="L13" t="str">
        <f>'Form Responses'!AP14</f>
        <v>No Information Found</v>
      </c>
      <c r="M13">
        <f>'Form Responses'!AT14</f>
        <v>1751000000</v>
      </c>
      <c r="N13">
        <f>'Form Responses'!AX14</f>
        <v>27256</v>
      </c>
      <c r="O13">
        <f>'Form Responses'!BB14</f>
        <v>30584</v>
      </c>
      <c r="P13">
        <f>'Form Responses'!BF14</f>
        <v>0.19</v>
      </c>
      <c r="Q13" t="str">
        <f>'Form Responses'!BJ14</f>
        <v>Not Applicable</v>
      </c>
    </row>
    <row r="14" spans="1:17" ht="14.45" customHeight="1" x14ac:dyDescent="0.2">
      <c r="A14" t="str">
        <f>'Form Responses'!A15</f>
        <v>Idaho (SBM)</v>
      </c>
      <c r="B14" t="str">
        <f>'Form Responses'!B15</f>
        <v>No</v>
      </c>
      <c r="C14" t="str">
        <f>'Form Responses'!F15</f>
        <v>Not Applicable (No Expansion)</v>
      </c>
      <c r="D14" t="str">
        <f>'Form Responses'!J15</f>
        <v>Not Applicable (No Expansion)</v>
      </c>
      <c r="E14" t="str">
        <f>'Form Responses'!N15</f>
        <v>Republican</v>
      </c>
      <c r="F14" t="str">
        <f>'Form Responses'!R15</f>
        <v>Republican</v>
      </c>
      <c r="G14" t="str">
        <f>'Form Responses'!V15</f>
        <v>Yes</v>
      </c>
      <c r="H14" t="str">
        <f>'Form Responses'!Z15</f>
        <v>No</v>
      </c>
      <c r="I14" t="str">
        <f>'Form Responses'!AD15</f>
        <v>No</v>
      </c>
      <c r="J14" t="str">
        <f>'Form Responses'!AH15</f>
        <v>No</v>
      </c>
      <c r="K14" t="str">
        <f>'Form Responses'!AL15</f>
        <v>No Information Found</v>
      </c>
      <c r="L14">
        <f>'Form Responses'!AP15</f>
        <v>1565</v>
      </c>
      <c r="M14">
        <f>'Form Responses'!AT15</f>
        <v>1883000000</v>
      </c>
      <c r="N14">
        <f>'Form Responses'!AX15</f>
        <v>42208</v>
      </c>
      <c r="O14">
        <f>'Form Responses'!BB15</f>
        <v>42604</v>
      </c>
      <c r="P14" t="str">
        <f>'Form Responses'!BF15</f>
        <v>No Information Found</v>
      </c>
      <c r="Q14" t="str">
        <f>'Form Responses'!BJ15</f>
        <v xml:space="preserve">Determination State
</v>
      </c>
    </row>
    <row r="15" spans="1:17" ht="14.45" customHeight="1" x14ac:dyDescent="0.2">
      <c r="A15" t="str">
        <f>'Form Responses'!A16</f>
        <v>Illinois (SPE)</v>
      </c>
      <c r="B15" t="str">
        <f>'Form Responses'!B16</f>
        <v>Yes</v>
      </c>
      <c r="C15" t="str">
        <f>'Form Responses'!F16</f>
        <v>Began 2014</v>
      </c>
      <c r="D15" t="str">
        <f>'Form Responses'!J16</f>
        <v>Accepted</v>
      </c>
      <c r="E15" t="str">
        <f>'Form Responses'!N16</f>
        <v>Democrat</v>
      </c>
      <c r="F15" t="str">
        <f>'Form Responses'!R16</f>
        <v>Democrat</v>
      </c>
      <c r="G15" t="str">
        <f>'Form Responses'!V16</f>
        <v>No</v>
      </c>
      <c r="H15" t="str">
        <f>'Form Responses'!Z16</f>
        <v>No</v>
      </c>
      <c r="I15" t="str">
        <f>'Form Responses'!AD16</f>
        <v>No</v>
      </c>
      <c r="J15" t="str">
        <f>'Form Responses'!AH16</f>
        <v>No</v>
      </c>
      <c r="K15">
        <f>'Form Responses'!AL16</f>
        <v>2822634</v>
      </c>
      <c r="L15">
        <f>'Form Responses'!AP16</f>
        <v>18098</v>
      </c>
      <c r="M15">
        <f>'Form Responses'!AT16</f>
        <v>16149000000</v>
      </c>
      <c r="N15">
        <f>'Form Responses'!AX16</f>
        <v>329104</v>
      </c>
      <c r="O15">
        <f>'Form Responses'!BB16</f>
        <v>336885</v>
      </c>
      <c r="P15">
        <f>'Form Responses'!BF16</f>
        <v>0.22</v>
      </c>
      <c r="Q15" t="str">
        <f>'Form Responses'!BJ16</f>
        <v>Assessment State</v>
      </c>
    </row>
    <row r="16" spans="1:17" ht="14.45" customHeight="1" x14ac:dyDescent="0.2">
      <c r="A16" t="str">
        <f>'Form Responses'!A17</f>
        <v>Indiana (FFM)</v>
      </c>
      <c r="B16" t="str">
        <f>'Form Responses'!B17</f>
        <v>Open Debate/Negotiation</v>
      </c>
      <c r="C16" t="str">
        <f>'Form Responses'!F17</f>
        <v xml:space="preserve">Not Applicable (State Plan Not Approved) </v>
      </c>
      <c r="D16" t="str">
        <f>'Form Responses'!J17</f>
        <v xml:space="preserve">Pending </v>
      </c>
      <c r="E16" t="str">
        <f>'Form Responses'!N17</f>
        <v>Republican</v>
      </c>
      <c r="F16" t="str">
        <f>'Form Responses'!R17</f>
        <v>Republican</v>
      </c>
      <c r="G16" t="str">
        <f>'Form Responses'!V17</f>
        <v>Yes</v>
      </c>
      <c r="H16" t="str">
        <f>'Form Responses'!Z17</f>
        <v>No</v>
      </c>
      <c r="I16" t="str">
        <f>'Form Responses'!AD17</f>
        <v>No</v>
      </c>
      <c r="J16" t="str">
        <f>'Form Responses'!AH17</f>
        <v>No</v>
      </c>
      <c r="K16">
        <f>'Form Responses'!AL17</f>
        <v>1209849</v>
      </c>
      <c r="L16">
        <f>'Form Responses'!AP17</f>
        <v>7327</v>
      </c>
      <c r="M16">
        <f>'Form Responses'!AT17</f>
        <v>6603000000</v>
      </c>
      <c r="N16">
        <f>'Form Responses'!AX17</f>
        <v>141497</v>
      </c>
      <c r="O16">
        <f>'Form Responses'!BB17</f>
        <v>185138</v>
      </c>
      <c r="P16">
        <f>'Form Responses'!BF17</f>
        <v>0.19</v>
      </c>
      <c r="Q16" t="str">
        <f>'Form Responses'!BJ17</f>
        <v>Assessment State</v>
      </c>
    </row>
    <row r="17" spans="1:17" ht="14.45" customHeight="1" x14ac:dyDescent="0.2">
      <c r="A17" t="str">
        <f>'Form Responses'!A18</f>
        <v>Iowa (SPE)</v>
      </c>
      <c r="B17" t="str">
        <f>'Form Responses'!B18</f>
        <v>Yes</v>
      </c>
      <c r="C17" t="str">
        <f>'Form Responses'!F18</f>
        <v>Began 2014</v>
      </c>
      <c r="D17" t="str">
        <f>'Form Responses'!J18</f>
        <v>Accepted</v>
      </c>
      <c r="E17" t="str">
        <f>'Form Responses'!N18</f>
        <v>Republican</v>
      </c>
      <c r="F17" t="str">
        <f>'Form Responses'!R18</f>
        <v>Divided</v>
      </c>
      <c r="G17" t="str">
        <f>'Form Responses'!V18</f>
        <v>Yes</v>
      </c>
      <c r="H17" t="str">
        <f>'Form Responses'!Z18</f>
        <v>No</v>
      </c>
      <c r="I17" t="str">
        <f>'Form Responses'!AD18</f>
        <v>No</v>
      </c>
      <c r="J17" t="str">
        <f>'Form Responses'!AH18</f>
        <v>No</v>
      </c>
      <c r="K17">
        <f>'Form Responses'!AL18</f>
        <v>562459</v>
      </c>
      <c r="L17">
        <f>'Form Responses'!AP18</f>
        <v>3154</v>
      </c>
      <c r="M17">
        <f>'Form Responses'!AT18</f>
        <v>3499000000</v>
      </c>
      <c r="N17">
        <f>'Form Responses'!AX18</f>
        <v>63985</v>
      </c>
      <c r="O17">
        <f>'Form Responses'!BB18</f>
        <v>75133</v>
      </c>
      <c r="P17">
        <f>'Form Responses'!BF18</f>
        <v>0.18</v>
      </c>
      <c r="Q17" t="str">
        <f>'Form Responses'!BJ18</f>
        <v>Assessment State</v>
      </c>
    </row>
    <row r="18" spans="1:17" ht="14.45" customHeight="1" x14ac:dyDescent="0.2">
      <c r="A18" t="str">
        <f>'Form Responses'!A19</f>
        <v>Kansas  (FFM)</v>
      </c>
      <c r="B18" t="str">
        <f>'Form Responses'!B19</f>
        <v>No</v>
      </c>
      <c r="C18" t="str">
        <f>'Form Responses'!F19</f>
        <v>Not Applicable (No Expansion)</v>
      </c>
      <c r="D18" t="str">
        <f>'Form Responses'!J19</f>
        <v>Not Applicable (No Expansion)</v>
      </c>
      <c r="E18" t="str">
        <f>'Form Responses'!N19</f>
        <v>Republican</v>
      </c>
      <c r="F18" t="str">
        <f>'Form Responses'!R19</f>
        <v>Republican</v>
      </c>
      <c r="G18" t="str">
        <f>'Form Responses'!V19</f>
        <v>Yes</v>
      </c>
      <c r="H18" t="str">
        <f>'Form Responses'!Z19</f>
        <v>No</v>
      </c>
      <c r="I18" t="str">
        <f>'Form Responses'!AD19</f>
        <v>No</v>
      </c>
      <c r="J18" t="str">
        <f>'Form Responses'!AH19</f>
        <v>No</v>
      </c>
      <c r="K18">
        <f>'Form Responses'!AL19</f>
        <v>394417</v>
      </c>
      <c r="L18">
        <f>'Form Responses'!AP19</f>
        <v>1671</v>
      </c>
      <c r="M18">
        <f>'Form Responses'!AT19</f>
        <v>2670000000</v>
      </c>
      <c r="N18">
        <f>'Form Responses'!AX19</f>
        <v>56384</v>
      </c>
      <c r="O18">
        <f>'Form Responses'!BB19</f>
        <v>60431</v>
      </c>
      <c r="P18">
        <f>'Form Responses'!BF19</f>
        <v>0.14000000000000001</v>
      </c>
      <c r="Q18" t="str">
        <f>'Form Responses'!BJ19</f>
        <v>Assessment State</v>
      </c>
    </row>
    <row r="19" spans="1:17" ht="14.45" customHeight="1" x14ac:dyDescent="0.2">
      <c r="A19" t="str">
        <f>'Form Responses'!A20</f>
        <v>Kentucky (SBM)</v>
      </c>
      <c r="B19" t="str">
        <f>'Form Responses'!B20</f>
        <v>Yes</v>
      </c>
      <c r="C19" t="str">
        <f>'Form Responses'!F20</f>
        <v>Began 2014</v>
      </c>
      <c r="D19" t="str">
        <f>'Form Responses'!J20</f>
        <v>Accepted</v>
      </c>
      <c r="E19" t="str">
        <f>'Form Responses'!N20</f>
        <v>Democrat</v>
      </c>
      <c r="F19" t="str">
        <f>'Form Responses'!R20</f>
        <v>Divided</v>
      </c>
      <c r="G19" t="str">
        <f>'Form Responses'!V20</f>
        <v>No</v>
      </c>
      <c r="H19" t="str">
        <f>'Form Responses'!Z20</f>
        <v>No</v>
      </c>
      <c r="I19" t="str">
        <f>'Form Responses'!AD20</f>
        <v>No</v>
      </c>
      <c r="J19" t="str">
        <f>'Form Responses'!AH20</f>
        <v>No</v>
      </c>
      <c r="K19">
        <f>'Form Responses'!AL20</f>
        <v>919864</v>
      </c>
      <c r="L19">
        <f>'Form Responses'!AP20</f>
        <v>4837</v>
      </c>
      <c r="M19">
        <f>'Form Responses'!AT20</f>
        <v>5808000000</v>
      </c>
      <c r="N19">
        <f>'Form Responses'!AX20</f>
        <v>79380</v>
      </c>
      <c r="O19">
        <f>'Form Responses'!BB20</f>
        <v>84551</v>
      </c>
      <c r="P19">
        <f>'Form Responses'!BF20</f>
        <v>0.21</v>
      </c>
      <c r="Q19" t="str">
        <f>'Form Responses'!BJ20</f>
        <v>Not Applicable</v>
      </c>
    </row>
    <row r="20" spans="1:17" ht="14.45" customHeight="1" x14ac:dyDescent="0.2">
      <c r="A20" t="str">
        <f>'Form Responses'!A21</f>
        <v>Louisiana  (FFM)</v>
      </c>
      <c r="B20" t="str">
        <f>'Form Responses'!B21</f>
        <v>No</v>
      </c>
      <c r="C20" t="str">
        <f>'Form Responses'!F21</f>
        <v>Not Applicable (No Expansion)</v>
      </c>
      <c r="D20" t="str">
        <f>'Form Responses'!J21</f>
        <v>Not Applicable (No Expansion)</v>
      </c>
      <c r="E20" t="str">
        <f>'Form Responses'!N21</f>
        <v>Republican</v>
      </c>
      <c r="F20" t="str">
        <f>'Form Responses'!R21</f>
        <v>Republican</v>
      </c>
      <c r="G20" t="str">
        <f>'Form Responses'!V21</f>
        <v>Yes</v>
      </c>
      <c r="H20" t="str">
        <f>'Form Responses'!Z21</f>
        <v>No</v>
      </c>
      <c r="I20" t="str">
        <f>'Form Responses'!AD21</f>
        <v>No</v>
      </c>
      <c r="J20" t="str">
        <f>'Form Responses'!AH21</f>
        <v>No</v>
      </c>
      <c r="K20">
        <f>'Form Responses'!AL21</f>
        <v>1204829</v>
      </c>
      <c r="L20">
        <f>'Form Responses'!AP21</f>
        <v>1639</v>
      </c>
      <c r="M20">
        <f>'Form Responses'!AT21</f>
        <v>6884000000</v>
      </c>
      <c r="N20">
        <f>'Form Responses'!AX21</f>
        <v>157012</v>
      </c>
      <c r="O20">
        <f>'Form Responses'!BB21</f>
        <v>152404</v>
      </c>
      <c r="P20">
        <f>'Form Responses'!BF21</f>
        <v>0.27</v>
      </c>
      <c r="Q20" t="str">
        <f>'Form Responses'!BJ21</f>
        <v xml:space="preserve">Determination State
</v>
      </c>
    </row>
    <row r="21" spans="1:17" ht="14.45" customHeight="1" x14ac:dyDescent="0.2">
      <c r="A21" t="str">
        <f>'Form Responses'!A22</f>
        <v>Maine  (FFM)</v>
      </c>
      <c r="B21" t="str">
        <f>'Form Responses'!B22</f>
        <v>No</v>
      </c>
      <c r="C21" t="str">
        <f>'Form Responses'!F22</f>
        <v>Not Applicable (No Expansion)</v>
      </c>
      <c r="D21" t="str">
        <f>'Form Responses'!J22</f>
        <v>Not Applicable (No Expansion)</v>
      </c>
      <c r="E21" t="str">
        <f>'Form Responses'!N22</f>
        <v>Republican</v>
      </c>
      <c r="F21" t="str">
        <f>'Form Responses'!R22</f>
        <v>Democrat</v>
      </c>
      <c r="G21" t="str">
        <f>'Form Responses'!V22</f>
        <v>Yes</v>
      </c>
      <c r="H21" t="str">
        <f>'Form Responses'!Z22</f>
        <v>No</v>
      </c>
      <c r="I21" t="str">
        <f>'Form Responses'!AD22</f>
        <v>No</v>
      </c>
      <c r="J21" t="str">
        <f>'Form Responses'!AH22</f>
        <v>No</v>
      </c>
      <c r="K21">
        <f>'Form Responses'!AL22</f>
        <v>375943</v>
      </c>
      <c r="L21" t="str">
        <f>'Form Responses'!AP22</f>
        <v>No Information Found</v>
      </c>
      <c r="M21">
        <f>'Form Responses'!AT22</f>
        <v>2341000000</v>
      </c>
      <c r="N21">
        <f>'Form Responses'!AX22</f>
        <v>32994</v>
      </c>
      <c r="O21">
        <f>'Form Responses'!BB22</f>
        <v>32994</v>
      </c>
      <c r="P21">
        <f>'Form Responses'!BF22</f>
        <v>0.31</v>
      </c>
      <c r="Q21" t="str">
        <f>'Form Responses'!BJ22</f>
        <v>Assessment State</v>
      </c>
    </row>
    <row r="22" spans="1:17" ht="14.45" customHeight="1" x14ac:dyDescent="0.2">
      <c r="A22" t="str">
        <f>'Form Responses'!A23</f>
        <v>Maryland (SBM)</v>
      </c>
      <c r="B22" t="str">
        <f>'Form Responses'!B23</f>
        <v>Yes</v>
      </c>
      <c r="C22" t="str">
        <f>'Form Responses'!F23</f>
        <v>Began 2014</v>
      </c>
      <c r="D22" t="str">
        <f>'Form Responses'!J23</f>
        <v>Accepted</v>
      </c>
      <c r="E22" t="str">
        <f>'Form Responses'!N23</f>
        <v>Democrat</v>
      </c>
      <c r="F22" t="str">
        <f>'Form Responses'!R23</f>
        <v>Democrat</v>
      </c>
      <c r="G22" t="str">
        <f>'Form Responses'!V23</f>
        <v>No</v>
      </c>
      <c r="H22" t="str">
        <f>'Form Responses'!Z23</f>
        <v>No</v>
      </c>
      <c r="I22" t="str">
        <f>'Form Responses'!AD23</f>
        <v>No</v>
      </c>
      <c r="J22" t="str">
        <f>'Form Responses'!AH23</f>
        <v>No</v>
      </c>
      <c r="K22">
        <f>'Form Responses'!AL23</f>
        <v>975437</v>
      </c>
      <c r="L22">
        <f>'Form Responses'!AP23</f>
        <v>19944</v>
      </c>
      <c r="M22">
        <f>'Form Responses'!AT23</f>
        <v>7522000000</v>
      </c>
      <c r="N22">
        <f>'Form Responses'!AX23</f>
        <v>118944</v>
      </c>
      <c r="O22">
        <f>'Form Responses'!BB23</f>
        <v>119906</v>
      </c>
      <c r="P22">
        <f>'Form Responses'!BF23</f>
        <v>0.17</v>
      </c>
      <c r="Q22" t="str">
        <f>'Form Responses'!BJ23</f>
        <v>Not Applicable</v>
      </c>
    </row>
    <row r="23" spans="1:17" ht="14.45" customHeight="1" x14ac:dyDescent="0.2">
      <c r="A23" t="str">
        <f>'Form Responses'!A24</f>
        <v>Massachusetts (SBM)</v>
      </c>
      <c r="B23" t="str">
        <f>'Form Responses'!B24</f>
        <v>Yes</v>
      </c>
      <c r="C23" t="str">
        <f>'Form Responses'!F24</f>
        <v>Began 2014</v>
      </c>
      <c r="D23" t="str">
        <f>'Form Responses'!J24</f>
        <v>Accepted</v>
      </c>
      <c r="E23" t="str">
        <f>'Form Responses'!N24</f>
        <v>Democrat</v>
      </c>
      <c r="F23" t="str">
        <f>'Form Responses'!R24</f>
        <v>Democrat</v>
      </c>
      <c r="G23" t="str">
        <f>'Form Responses'!V24</f>
        <v>No</v>
      </c>
      <c r="H23" t="str">
        <f>'Form Responses'!Z24</f>
        <v>No</v>
      </c>
      <c r="I23" t="str">
        <f>'Form Responses'!AD24</f>
        <v>No</v>
      </c>
      <c r="J23" t="str">
        <f>'Form Responses'!AH24</f>
        <v>No</v>
      </c>
      <c r="K23">
        <f>'Form Responses'!AL24</f>
        <v>1690693</v>
      </c>
      <c r="L23" t="str">
        <f>'Form Responses'!AP24</f>
        <v>No Information Found</v>
      </c>
      <c r="M23">
        <f>'Form Responses'!AT24</f>
        <v>10276000000</v>
      </c>
      <c r="N23">
        <f>'Form Responses'!AX24</f>
        <v>142279</v>
      </c>
      <c r="O23">
        <f>'Form Responses'!BB24</f>
        <v>144767</v>
      </c>
      <c r="P23">
        <f>'Form Responses'!BF24</f>
        <v>0.26</v>
      </c>
      <c r="Q23" t="str">
        <f>'Form Responses'!BJ24</f>
        <v>Not Applicable</v>
      </c>
    </row>
    <row r="24" spans="1:17" ht="14.45" customHeight="1" x14ac:dyDescent="0.2">
      <c r="A24" t="str">
        <f>'Form Responses'!A25</f>
        <v>Michigan (SPM)</v>
      </c>
      <c r="B24" t="str">
        <f>'Form Responses'!B25</f>
        <v>Yes</v>
      </c>
      <c r="C24" t="str">
        <f>'Form Responses'!F25</f>
        <v>Began 2014</v>
      </c>
      <c r="D24" t="str">
        <f>'Form Responses'!J25</f>
        <v>Accepted</v>
      </c>
      <c r="E24" t="str">
        <f>'Form Responses'!N25</f>
        <v>Republican</v>
      </c>
      <c r="F24" t="str">
        <f>'Form Responses'!R25</f>
        <v>Republican</v>
      </c>
      <c r="G24" t="str">
        <f>'Form Responses'!V25</f>
        <v>Yes</v>
      </c>
      <c r="H24" t="str">
        <f>'Form Responses'!Z25</f>
        <v>Yes</v>
      </c>
      <c r="I24" t="str">
        <f>'Form Responses'!AD25</f>
        <v>No</v>
      </c>
      <c r="J24" t="str">
        <f>'Form Responses'!AH25</f>
        <v>No</v>
      </c>
      <c r="K24">
        <f>'Form Responses'!AL25</f>
        <v>2261732</v>
      </c>
      <c r="L24" t="str">
        <f>'Form Responses'!AP25</f>
        <v>No Information Found</v>
      </c>
      <c r="M24">
        <f>'Form Responses'!AT25</f>
        <v>12077000000</v>
      </c>
      <c r="N24">
        <f>'Form Responses'!AX25</f>
        <v>69796</v>
      </c>
      <c r="O24">
        <f>'Form Responses'!BB25</f>
        <v>83004</v>
      </c>
      <c r="P24">
        <f>'Form Responses'!BF25</f>
        <v>0.23</v>
      </c>
      <c r="Q24" t="str">
        <f>'Form Responses'!BJ25</f>
        <v>Assessment State</v>
      </c>
    </row>
    <row r="25" spans="1:17" ht="14.45" customHeight="1" x14ac:dyDescent="0.2">
      <c r="A25" t="str">
        <f>'Form Responses'!A26</f>
        <v>Minnesota (SBM)</v>
      </c>
      <c r="B25" t="str">
        <f>'Form Responses'!B26</f>
        <v>Yes</v>
      </c>
      <c r="C25" t="str">
        <f>'Form Responses'!F26</f>
        <v>Began 2014</v>
      </c>
      <c r="D25" t="str">
        <f>'Form Responses'!J26</f>
        <v>Accepted</v>
      </c>
      <c r="E25" t="str">
        <f>'Form Responses'!N26</f>
        <v>Democrat</v>
      </c>
      <c r="F25" t="str">
        <f>'Form Responses'!R26</f>
        <v>Democrat</v>
      </c>
      <c r="G25" t="str">
        <f>'Form Responses'!V26</f>
        <v>No</v>
      </c>
      <c r="H25" t="str">
        <f>'Form Responses'!Z26</f>
        <v>No</v>
      </c>
      <c r="I25" t="str">
        <f>'Form Responses'!AD26</f>
        <v>No</v>
      </c>
      <c r="J25" t="str">
        <f>'Form Responses'!AH26</f>
        <v>Yes</v>
      </c>
      <c r="K25">
        <f>'Form Responses'!AL26</f>
        <v>936488</v>
      </c>
      <c r="L25">
        <f>'Form Responses'!AP26</f>
        <v>27073</v>
      </c>
      <c r="M25">
        <f>'Form Responses'!AT26</f>
        <v>7942000000</v>
      </c>
      <c r="N25">
        <f>'Form Responses'!AX26</f>
        <v>5164</v>
      </c>
      <c r="O25">
        <f>'Form Responses'!BB26</f>
        <v>4461</v>
      </c>
      <c r="P25">
        <f>'Form Responses'!BF26</f>
        <v>0.18</v>
      </c>
      <c r="Q25" t="str">
        <f>'Form Responses'!BJ26</f>
        <v>Not Applicable</v>
      </c>
    </row>
    <row r="26" spans="1:17" ht="14.45" customHeight="1" x14ac:dyDescent="0.2">
      <c r="A26" t="str">
        <f>'Form Responses'!A27</f>
        <v>Mississippi (FFM)</v>
      </c>
      <c r="B26" t="str">
        <f>'Form Responses'!B27</f>
        <v>No</v>
      </c>
      <c r="C26" t="str">
        <f>'Form Responses'!F27</f>
        <v>Not Applicable (No Expansion)</v>
      </c>
      <c r="D26" t="str">
        <f>'Form Responses'!J27</f>
        <v>Not Applicable (No Expansion)</v>
      </c>
      <c r="E26" t="str">
        <f>'Form Responses'!N27</f>
        <v>Republican</v>
      </c>
      <c r="F26" t="str">
        <f>'Form Responses'!R27</f>
        <v>Republican</v>
      </c>
      <c r="G26" t="str">
        <f>'Form Responses'!V27</f>
        <v>Yes</v>
      </c>
      <c r="H26" t="str">
        <f>'Form Responses'!Z27</f>
        <v>No</v>
      </c>
      <c r="I26" t="str">
        <f>'Form Responses'!AD27</f>
        <v>No</v>
      </c>
      <c r="J26" t="str">
        <f>'Form Responses'!AH27</f>
        <v>No</v>
      </c>
      <c r="K26">
        <f>'Form Responses'!AL27</f>
        <v>772141</v>
      </c>
      <c r="L26">
        <f>'Form Responses'!AP27</f>
        <v>3514</v>
      </c>
      <c r="M26">
        <f>'Form Responses'!AT27</f>
        <v>4134000000</v>
      </c>
      <c r="N26">
        <f>'Form Responses'!AX27</f>
        <v>95556</v>
      </c>
      <c r="O26">
        <f>'Form Responses'!BB27</f>
        <v>91470</v>
      </c>
      <c r="P26">
        <f>'Form Responses'!BF27</f>
        <v>0.26</v>
      </c>
      <c r="Q26" t="str">
        <f>'Form Responses'!BJ27</f>
        <v>Assessment State</v>
      </c>
    </row>
    <row r="27" spans="1:17" ht="14.45" customHeight="1" x14ac:dyDescent="0.2">
      <c r="A27" t="str">
        <f>'Form Responses'!A28</f>
        <v>Missouri (FFM)</v>
      </c>
      <c r="B27" t="str">
        <f>'Form Responses'!B28</f>
        <v>No</v>
      </c>
      <c r="C27" t="str">
        <f>'Form Responses'!F28</f>
        <v>Not Applicable (No Expansion)</v>
      </c>
      <c r="D27" t="str">
        <f>'Form Responses'!J28</f>
        <v>Not Applicable (No Expansion)</v>
      </c>
      <c r="E27" t="str">
        <f>'Form Responses'!N28</f>
        <v>Democrat</v>
      </c>
      <c r="F27" t="str">
        <f>'Form Responses'!R28</f>
        <v>Republican</v>
      </c>
      <c r="G27" t="str">
        <f>'Form Responses'!V28</f>
        <v>No</v>
      </c>
      <c r="H27" t="str">
        <f>'Form Responses'!Z28</f>
        <v>No</v>
      </c>
      <c r="I27" t="str">
        <f>'Form Responses'!AD28</f>
        <v>No</v>
      </c>
      <c r="J27" t="str">
        <f>'Form Responses'!AH28</f>
        <v>No</v>
      </c>
      <c r="K27" t="str">
        <f>'Form Responses'!AL28</f>
        <v>No Information Found</v>
      </c>
      <c r="L27">
        <f>'Form Responses'!AP28</f>
        <v>4046</v>
      </c>
      <c r="M27">
        <f>'Form Responses'!AT28</f>
        <v>7640000000</v>
      </c>
      <c r="N27">
        <f>'Form Responses'!AX28</f>
        <v>86261</v>
      </c>
      <c r="O27">
        <f>'Form Responses'!BB28</f>
        <v>96014</v>
      </c>
      <c r="P27" t="str">
        <f>'Form Responses'!BF28</f>
        <v>No Information Found</v>
      </c>
      <c r="Q27" t="str">
        <f>'Form Responses'!BJ28</f>
        <v>Assessment State</v>
      </c>
    </row>
    <row r="28" spans="1:17" ht="14.45" customHeight="1" x14ac:dyDescent="0.2">
      <c r="A28" t="str">
        <f>'Form Responses'!A29</f>
        <v>Montana (FFM)</v>
      </c>
      <c r="B28" t="str">
        <f>'Form Responses'!B29</f>
        <v>No</v>
      </c>
      <c r="C28" t="str">
        <f>'Form Responses'!F29</f>
        <v>Not Applicable (No Expansion)</v>
      </c>
      <c r="D28" t="str">
        <f>'Form Responses'!J29</f>
        <v>Not Applicable (No Expansion)</v>
      </c>
      <c r="E28" t="str">
        <f>'Form Responses'!N29</f>
        <v>Democrat</v>
      </c>
      <c r="F28" t="str">
        <f>'Form Responses'!R29</f>
        <v>Republican</v>
      </c>
      <c r="G28" t="str">
        <f>'Form Responses'!V29</f>
        <v>No</v>
      </c>
      <c r="H28" t="str">
        <f>'Form Responses'!Z29</f>
        <v>No</v>
      </c>
      <c r="I28" t="str">
        <f>'Form Responses'!AD29</f>
        <v>No</v>
      </c>
      <c r="J28" t="str">
        <f>'Form Responses'!AH29</f>
        <v>No</v>
      </c>
      <c r="K28">
        <f>'Form Responses'!AL29</f>
        <v>128792</v>
      </c>
      <c r="L28">
        <f>'Form Responses'!AP29</f>
        <v>2953</v>
      </c>
      <c r="M28">
        <f>'Form Responses'!AT29</f>
        <v>965000000</v>
      </c>
      <c r="N28">
        <f>'Form Responses'!AX29</f>
        <v>25231</v>
      </c>
      <c r="O28">
        <f>'Form Responses'!BB29</f>
        <v>24365</v>
      </c>
      <c r="P28">
        <f>'Form Responses'!BF29</f>
        <v>0.13</v>
      </c>
      <c r="Q28" t="str">
        <f>'Form Responses'!BJ29</f>
        <v xml:space="preserve">Determination State
</v>
      </c>
    </row>
    <row r="29" spans="1:17" ht="14.45" customHeight="1" x14ac:dyDescent="0.2">
      <c r="A29" t="str">
        <f>'Form Responses'!A30</f>
        <v>Nebraska (FFM)</v>
      </c>
      <c r="B29" t="str">
        <f>'Form Responses'!B30</f>
        <v>No</v>
      </c>
      <c r="C29" t="str">
        <f>'Form Responses'!F30</f>
        <v>Not Applicable (No Expansion)</v>
      </c>
      <c r="D29" t="str">
        <f>'Form Responses'!J30</f>
        <v>Not Applicable (No Expansion)</v>
      </c>
      <c r="E29" t="str">
        <f>'Form Responses'!N30</f>
        <v>Republican</v>
      </c>
      <c r="F29" t="str">
        <f>'Form Responses'!R30</f>
        <v>No Information Found</v>
      </c>
      <c r="G29" t="str">
        <f>'Form Responses'!V30</f>
        <v>Yes</v>
      </c>
      <c r="H29" t="str">
        <f>'Form Responses'!Z30</f>
        <v>No</v>
      </c>
      <c r="I29" t="str">
        <f>'Form Responses'!AD30</f>
        <v>No</v>
      </c>
      <c r="J29" t="str">
        <f>'Form Responses'!AH30</f>
        <v>No</v>
      </c>
      <c r="K29">
        <f>'Form Responses'!AL30</f>
        <v>265540</v>
      </c>
      <c r="L29">
        <f>'Form Responses'!AP30</f>
        <v>4570</v>
      </c>
      <c r="M29">
        <f>'Form Responses'!AT30</f>
        <v>1613000000</v>
      </c>
      <c r="N29">
        <f>'Form Responses'!AX30</f>
        <v>47992</v>
      </c>
      <c r="O29">
        <f>'Form Responses'!BB30</f>
        <v>52852</v>
      </c>
      <c r="P29">
        <f>'Form Responses'!BF30</f>
        <v>0.15</v>
      </c>
      <c r="Q29" t="str">
        <f>'Form Responses'!BJ30</f>
        <v>Assessment State</v>
      </c>
    </row>
    <row r="30" spans="1:17" ht="14.45" customHeight="1" x14ac:dyDescent="0.2">
      <c r="A30" t="str">
        <f>'Form Responses'!A31</f>
        <v>Nevada (SBM)</v>
      </c>
      <c r="B30" t="str">
        <f>'Form Responses'!B31</f>
        <v>Yes</v>
      </c>
      <c r="C30" t="str">
        <f>'Form Responses'!F31</f>
        <v>Began 2014</v>
      </c>
      <c r="D30" t="str">
        <f>'Form Responses'!J31</f>
        <v>Accepted</v>
      </c>
      <c r="E30" t="str">
        <f>'Form Responses'!N31</f>
        <v>Republican</v>
      </c>
      <c r="F30" t="str">
        <f>'Form Responses'!R31</f>
        <v>Democrat</v>
      </c>
      <c r="G30" t="str">
        <f>'Form Responses'!V31</f>
        <v>Yes</v>
      </c>
      <c r="H30" t="str">
        <f>'Form Responses'!Z31</f>
        <v>No</v>
      </c>
      <c r="I30" t="str">
        <f>'Form Responses'!AD31</f>
        <v>No</v>
      </c>
      <c r="J30" t="str">
        <f>'Form Responses'!AH31</f>
        <v>No</v>
      </c>
      <c r="K30">
        <f>'Form Responses'!AL31</f>
        <v>340520</v>
      </c>
      <c r="L30" t="str">
        <f>'Form Responses'!AP31</f>
        <v>No Information Found</v>
      </c>
      <c r="M30">
        <f>'Form Responses'!AT31</f>
        <v>1559000000</v>
      </c>
      <c r="N30">
        <f>'Form Responses'!AX31</f>
        <v>31554</v>
      </c>
      <c r="O30">
        <f>'Form Responses'!BB31</f>
        <v>29760</v>
      </c>
      <c r="P30">
        <f>'Form Responses'!BF31</f>
        <v>0.13</v>
      </c>
      <c r="Q30" t="str">
        <f>'Form Responses'!BJ31</f>
        <v>Not Applicable</v>
      </c>
    </row>
    <row r="31" spans="1:17" ht="14.45" customHeight="1" x14ac:dyDescent="0.2">
      <c r="A31" t="str">
        <f>'Form Responses'!A32</f>
        <v>New Hampshire (FFM)</v>
      </c>
      <c r="B31" t="str">
        <f>'Form Responses'!B32</f>
        <v>Yes</v>
      </c>
      <c r="C31" t="str">
        <f>'Form Responses'!F32</f>
        <v>Began 2014</v>
      </c>
      <c r="D31" t="str">
        <f>'Form Responses'!J32</f>
        <v>Pending</v>
      </c>
      <c r="E31" t="str">
        <f>'Form Responses'!N32</f>
        <v>Democrat</v>
      </c>
      <c r="F31" t="str">
        <f>'Form Responses'!R32</f>
        <v>Divided</v>
      </c>
      <c r="G31" t="str">
        <f>'Form Responses'!V32</f>
        <v>No</v>
      </c>
      <c r="H31" t="str">
        <f>'Form Responses'!Z32</f>
        <v>No</v>
      </c>
      <c r="I31" t="str">
        <f>'Form Responses'!AD32</f>
        <v>No</v>
      </c>
      <c r="J31" t="str">
        <f>'Form Responses'!AH32</f>
        <v>No</v>
      </c>
      <c r="K31">
        <f>'Form Responses'!AL32</f>
        <v>167560</v>
      </c>
      <c r="L31">
        <f>'Form Responses'!AP32</f>
        <v>1573</v>
      </c>
      <c r="M31">
        <f>'Form Responses'!AT32</f>
        <v>1373000000</v>
      </c>
      <c r="N31">
        <f>'Form Responses'!AX32</f>
        <v>10630</v>
      </c>
      <c r="O31">
        <f>'Form Responses'!BB32</f>
        <v>10801</v>
      </c>
      <c r="P31">
        <f>'Form Responses'!BF32</f>
        <v>0.13</v>
      </c>
      <c r="Q31" t="str">
        <f>'Form Responses'!BJ32</f>
        <v>Assessment State</v>
      </c>
    </row>
    <row r="32" spans="1:17" ht="14.45" customHeight="1" x14ac:dyDescent="0.2">
      <c r="A32" t="str">
        <f>'Form Responses'!A33</f>
        <v>New Jersey (FFM)</v>
      </c>
      <c r="B32" t="str">
        <f>'Form Responses'!B33</f>
        <v>Yes</v>
      </c>
      <c r="C32" t="str">
        <f>'Form Responses'!F33</f>
        <v>Began 2014</v>
      </c>
      <c r="D32" t="str">
        <f>'Form Responses'!J33</f>
        <v>Accepted</v>
      </c>
      <c r="E32" t="str">
        <f>'Form Responses'!N33</f>
        <v>Republican</v>
      </c>
      <c r="F32" t="str">
        <f>'Form Responses'!R33</f>
        <v>Democrat</v>
      </c>
      <c r="G32" t="str">
        <f>'Form Responses'!V33</f>
        <v>No</v>
      </c>
      <c r="H32" t="str">
        <f>'Form Responses'!Z33</f>
        <v>No</v>
      </c>
      <c r="I32" t="str">
        <f>'Form Responses'!AD33</f>
        <v>No</v>
      </c>
      <c r="J32" t="str">
        <f>'Form Responses'!AH33</f>
        <v>Yes</v>
      </c>
      <c r="K32">
        <f>'Form Responses'!AL33</f>
        <v>1055940</v>
      </c>
      <c r="L32" t="str">
        <f>'Form Responses'!AP33</f>
        <v>No Information Found</v>
      </c>
      <c r="M32">
        <f>'Form Responses'!AT33</f>
        <v>10441000000</v>
      </c>
      <c r="N32">
        <f>'Form Responses'!AX33</f>
        <v>186211</v>
      </c>
      <c r="O32">
        <f>'Form Responses'!BB33</f>
        <v>198283</v>
      </c>
      <c r="P32">
        <f>'Form Responses'!BF33</f>
        <v>0.12</v>
      </c>
      <c r="Q32" t="str">
        <f>'Form Responses'!BJ33</f>
        <v xml:space="preserve">Determination State
</v>
      </c>
    </row>
    <row r="33" spans="1:17" ht="14.45" customHeight="1" x14ac:dyDescent="0.2">
      <c r="A33" t="str">
        <f>'Form Responses'!A34</f>
        <v>New Mexico (SBM)</v>
      </c>
      <c r="B33" t="str">
        <f>'Form Responses'!B34</f>
        <v>Yes</v>
      </c>
      <c r="C33" t="str">
        <f>'Form Responses'!F34</f>
        <v>Began 2014</v>
      </c>
      <c r="D33" t="str">
        <f>'Form Responses'!J34</f>
        <v>Accepted</v>
      </c>
      <c r="E33" t="str">
        <f>'Form Responses'!N34</f>
        <v>Republican</v>
      </c>
      <c r="F33" t="str">
        <f>'Form Responses'!R34</f>
        <v>Democrat</v>
      </c>
      <c r="G33" t="str">
        <f>'Form Responses'!V34</f>
        <v>No</v>
      </c>
      <c r="H33" t="str">
        <f>'Form Responses'!Z34</f>
        <v>No</v>
      </c>
      <c r="I33" t="str">
        <f>'Form Responses'!AD34</f>
        <v>No</v>
      </c>
      <c r="J33" t="str">
        <f>'Form Responses'!AH34</f>
        <v>No</v>
      </c>
      <c r="K33">
        <f>'Form Responses'!AL34</f>
        <v>576138</v>
      </c>
      <c r="L33">
        <f>'Form Responses'!AP34</f>
        <v>8429</v>
      </c>
      <c r="M33">
        <f>'Form Responses'!AT34</f>
        <v>3533000000</v>
      </c>
      <c r="N33">
        <f>'Form Responses'!AX34</f>
        <v>9654</v>
      </c>
      <c r="O33">
        <f>'Form Responses'!BB34</f>
        <v>9635</v>
      </c>
      <c r="P33">
        <f>'Form Responses'!BF34</f>
        <v>0.28000000000000003</v>
      </c>
      <c r="Q33" t="str">
        <f>'Form Responses'!BJ34</f>
        <v>Assessment State</v>
      </c>
    </row>
    <row r="34" spans="1:17" ht="14.45" customHeight="1" x14ac:dyDescent="0.2">
      <c r="A34" t="str">
        <f>'Form Responses'!A35</f>
        <v>New York (SBM)</v>
      </c>
      <c r="B34" t="str">
        <f>'Form Responses'!B35</f>
        <v>Yes</v>
      </c>
      <c r="C34" t="str">
        <f>'Form Responses'!F35</f>
        <v>Began 2014</v>
      </c>
      <c r="D34" t="str">
        <f>'Form Responses'!J35</f>
        <v>Accepted</v>
      </c>
      <c r="E34" t="str">
        <f>'Form Responses'!N35</f>
        <v>Democrat</v>
      </c>
      <c r="F34" t="str">
        <f>'Form Responses'!R35</f>
        <v>Democrat</v>
      </c>
      <c r="G34" t="str">
        <f>'Form Responses'!V35</f>
        <v>No</v>
      </c>
      <c r="H34" t="str">
        <f>'Form Responses'!Z35</f>
        <v>No</v>
      </c>
      <c r="I34" t="str">
        <f>'Form Responses'!AD35</f>
        <v>No</v>
      </c>
      <c r="J34" t="str">
        <f>'Form Responses'!AH35</f>
        <v>No</v>
      </c>
      <c r="K34">
        <f>'Form Responses'!AL35</f>
        <v>5570094</v>
      </c>
      <c r="L34" t="str">
        <f>'Form Responses'!AP35</f>
        <v>No Information Found</v>
      </c>
      <c r="M34">
        <f>'Form Responses'!AT35</f>
        <v>38624000000</v>
      </c>
      <c r="N34">
        <f>'Form Responses'!AX35</f>
        <v>539614</v>
      </c>
      <c r="O34">
        <f>'Form Responses'!BB35</f>
        <v>552068</v>
      </c>
      <c r="P34">
        <f>'Form Responses'!BF35</f>
        <v>0.28999999999999998</v>
      </c>
      <c r="Q34" t="str">
        <f>'Form Responses'!BJ35</f>
        <v>Not Applicable</v>
      </c>
    </row>
    <row r="35" spans="1:17" ht="14.45" customHeight="1" x14ac:dyDescent="0.2">
      <c r="A35" t="str">
        <f>'Form Responses'!A36</f>
        <v>North Carolina (FFM)</v>
      </c>
      <c r="B35" t="str">
        <f>'Form Responses'!B36</f>
        <v>No</v>
      </c>
      <c r="C35" t="str">
        <f>'Form Responses'!F36</f>
        <v>Not Applicable (No Expansion)</v>
      </c>
      <c r="D35" t="str">
        <f>'Form Responses'!J36</f>
        <v>Not Applicable (No Expansion)</v>
      </c>
      <c r="E35" t="str">
        <f>'Form Responses'!N36</f>
        <v>Republican</v>
      </c>
      <c r="F35" t="str">
        <f>'Form Responses'!R36</f>
        <v>Republican</v>
      </c>
      <c r="G35" t="str">
        <f>'Form Responses'!V36</f>
        <v>No</v>
      </c>
      <c r="H35" t="str">
        <f>'Form Responses'!Z36</f>
        <v>No</v>
      </c>
      <c r="I35" t="str">
        <f>'Form Responses'!AD36</f>
        <v>No</v>
      </c>
      <c r="J35" t="str">
        <f>'Form Responses'!AH36</f>
        <v>No</v>
      </c>
      <c r="K35" t="str">
        <f>'Form Responses'!AL36</f>
        <v>No Information Found</v>
      </c>
      <c r="L35">
        <f>'Form Responses'!AP36</f>
        <v>4846</v>
      </c>
      <c r="M35">
        <f>'Form Responses'!AT36</f>
        <v>11298000000</v>
      </c>
      <c r="N35">
        <f>'Form Responses'!AX36</f>
        <v>253892</v>
      </c>
      <c r="O35">
        <f>'Form Responses'!BB36</f>
        <v>254460</v>
      </c>
      <c r="P35" t="str">
        <f>'Form Responses'!BF36</f>
        <v>No Information Found</v>
      </c>
      <c r="Q35" t="str">
        <f>'Form Responses'!BJ36</f>
        <v>Assessment State</v>
      </c>
    </row>
    <row r="36" spans="1:17" ht="14.45" customHeight="1" x14ac:dyDescent="0.2">
      <c r="A36" t="str">
        <f>'Form Responses'!A37</f>
        <v>North Dakota (FFM)</v>
      </c>
      <c r="B36" t="str">
        <f>'Form Responses'!B37</f>
        <v>Yes</v>
      </c>
      <c r="C36" t="str">
        <f>'Form Responses'!F37</f>
        <v>Began 2014</v>
      </c>
      <c r="D36" t="str">
        <f>'Form Responses'!J37</f>
        <v>Accepted</v>
      </c>
      <c r="E36" t="str">
        <f>'Form Responses'!N37</f>
        <v>Republican</v>
      </c>
      <c r="F36" t="str">
        <f>'Form Responses'!R37</f>
        <v>Republican</v>
      </c>
      <c r="G36" t="str">
        <f>'Form Responses'!V37</f>
        <v>Yes</v>
      </c>
      <c r="H36" t="str">
        <f>'Form Responses'!Z37</f>
        <v>No</v>
      </c>
      <c r="I36" t="str">
        <f>'Form Responses'!AD37</f>
        <v>No</v>
      </c>
      <c r="J36" t="str">
        <f>'Form Responses'!AH37</f>
        <v>No</v>
      </c>
      <c r="K36">
        <f>'Form Responses'!AL37</f>
        <v>82762</v>
      </c>
      <c r="L36">
        <f>'Form Responses'!AP37</f>
        <v>1462</v>
      </c>
      <c r="M36">
        <f>'Form Responses'!AT37</f>
        <v>716000000</v>
      </c>
      <c r="N36">
        <f>'Form Responses'!AX37</f>
        <v>7192</v>
      </c>
      <c r="O36">
        <f>'Form Responses'!BB37</f>
        <v>7112</v>
      </c>
      <c r="P36">
        <f>'Form Responses'!BF37</f>
        <v>0.12</v>
      </c>
      <c r="Q36" t="str">
        <f>'Form Responses'!BJ37</f>
        <v>Assessment State</v>
      </c>
    </row>
    <row r="37" spans="1:17" ht="14.45" customHeight="1" x14ac:dyDescent="0.2">
      <c r="A37" t="str">
        <f>'Form Responses'!A38</f>
        <v>Ohio (FFM)</v>
      </c>
      <c r="B37" t="str">
        <f>'Form Responses'!B38</f>
        <v>Yes</v>
      </c>
      <c r="C37" t="str">
        <f>'Form Responses'!F38</f>
        <v>Began 2014</v>
      </c>
      <c r="D37" t="str">
        <f>'Form Responses'!J38</f>
        <v>Accepted</v>
      </c>
      <c r="E37" t="str">
        <f>'Form Responses'!N38</f>
        <v>Republican</v>
      </c>
      <c r="F37" t="str">
        <f>'Form Responses'!R38</f>
        <v>Republican</v>
      </c>
      <c r="G37" t="str">
        <f>'Form Responses'!V38</f>
        <v>Yes</v>
      </c>
      <c r="H37" t="str">
        <f>'Form Responses'!Z38</f>
        <v>Yes</v>
      </c>
      <c r="I37" t="str">
        <f>'Form Responses'!AD38</f>
        <v>No</v>
      </c>
      <c r="J37" t="str">
        <f>'Form Responses'!AH38</f>
        <v>No</v>
      </c>
      <c r="K37">
        <f>'Form Responses'!AL38</f>
        <v>2308999</v>
      </c>
      <c r="L37" t="str">
        <f>'Form Responses'!AP38</f>
        <v>No Information Found</v>
      </c>
      <c r="M37">
        <f>'Form Responses'!AT38</f>
        <v>13361000000</v>
      </c>
      <c r="N37">
        <f>'Form Responses'!AX38</f>
        <v>253711</v>
      </c>
      <c r="O37">
        <f>'Form Responses'!BB38</f>
        <v>280650</v>
      </c>
      <c r="P37">
        <f>'Form Responses'!BF38</f>
        <v>0.2</v>
      </c>
      <c r="Q37" t="str">
        <f>'Form Responses'!BJ38</f>
        <v>Assessment State</v>
      </c>
    </row>
    <row r="38" spans="1:17" ht="14.45" customHeight="1" x14ac:dyDescent="0.2">
      <c r="A38" t="str">
        <f>'Form Responses'!A39</f>
        <v>Oklahoma (FFM)</v>
      </c>
      <c r="B38" t="str">
        <f>'Form Responses'!B39</f>
        <v>No</v>
      </c>
      <c r="C38" t="str">
        <f>'Form Responses'!F39</f>
        <v>Not Applicable (No Expansion)</v>
      </c>
      <c r="D38" t="str">
        <f>'Form Responses'!J39</f>
        <v>Not Applicable (No Expansion)</v>
      </c>
      <c r="E38" t="str">
        <f>'Form Responses'!N39</f>
        <v>Republican</v>
      </c>
      <c r="F38" t="str">
        <f>'Form Responses'!R39</f>
        <v>Republican</v>
      </c>
      <c r="G38" t="str">
        <f>'Form Responses'!V39</f>
        <v>No</v>
      </c>
      <c r="H38" t="str">
        <f>'Form Responses'!Z39</f>
        <v>Yes</v>
      </c>
      <c r="I38" t="str">
        <f>'Form Responses'!AD39</f>
        <v>Yes</v>
      </c>
      <c r="J38" t="str">
        <f>'Form Responses'!AH39</f>
        <v>No</v>
      </c>
      <c r="K38">
        <f>'Form Responses'!AL39</f>
        <v>856835</v>
      </c>
      <c r="L38">
        <f>'Form Responses'!AP39</f>
        <v>2175</v>
      </c>
      <c r="M38">
        <f>'Form Responses'!AT39</f>
        <v>4788000000</v>
      </c>
      <c r="N38">
        <f>'Form Responses'!AX39</f>
        <v>122874</v>
      </c>
      <c r="O38">
        <f>'Form Responses'!BB39</f>
        <v>120501</v>
      </c>
      <c r="P38">
        <f>'Form Responses'!BF39</f>
        <v>0.23</v>
      </c>
      <c r="Q38" t="str">
        <f>'Form Responses'!BJ39</f>
        <v>Assessment State</v>
      </c>
    </row>
    <row r="39" spans="1:17" ht="14.45" customHeight="1" x14ac:dyDescent="0.2">
      <c r="A39" t="str">
        <f>'Form Responses'!A40</f>
        <v>Oregon (SBM)</v>
      </c>
      <c r="B39" t="str">
        <f>'Form Responses'!B40</f>
        <v>Yes</v>
      </c>
      <c r="C39" t="str">
        <f>'Form Responses'!F40</f>
        <v>Began 2014</v>
      </c>
      <c r="D39" t="str">
        <f>'Form Responses'!J40</f>
        <v>Accepted</v>
      </c>
      <c r="E39" t="str">
        <f>'Form Responses'!N40</f>
        <v>Democrat</v>
      </c>
      <c r="F39" t="str">
        <f>'Form Responses'!R40</f>
        <v>Democrat</v>
      </c>
      <c r="G39" t="str">
        <f>'Form Responses'!V40</f>
        <v>No</v>
      </c>
      <c r="H39" t="str">
        <f>'Form Responses'!Z40</f>
        <v>No</v>
      </c>
      <c r="I39" t="str">
        <f>'Form Responses'!AD40</f>
        <v>No</v>
      </c>
      <c r="J39" t="str">
        <f>'Form Responses'!AH40</f>
        <v>No</v>
      </c>
      <c r="K39">
        <f>'Form Responses'!AL40</f>
        <v>643940</v>
      </c>
      <c r="L39">
        <f>'Form Responses'!AP40</f>
        <v>13618</v>
      </c>
      <c r="M39">
        <f>'Form Responses'!AT40</f>
        <v>4453000000</v>
      </c>
      <c r="N39">
        <f>'Form Responses'!AX40</f>
        <v>64727</v>
      </c>
      <c r="O39">
        <f>'Form Responses'!BB40</f>
        <v>112165</v>
      </c>
      <c r="P39">
        <f>'Form Responses'!BF40</f>
        <v>0.17</v>
      </c>
      <c r="Q39" t="str">
        <f>'Form Responses'!BJ40</f>
        <v>Not Applicable</v>
      </c>
    </row>
    <row r="40" spans="1:17" ht="14.45" customHeight="1" x14ac:dyDescent="0.2">
      <c r="A40" t="str">
        <f>'Form Responses'!A41</f>
        <v>Pennsylvania (FFM)</v>
      </c>
      <c r="B40" t="str">
        <f>'Form Responses'!B41</f>
        <v>Yes</v>
      </c>
      <c r="C40" t="str">
        <f>'Form Responses'!F41</f>
        <v>Begins 2015</v>
      </c>
      <c r="D40" t="str">
        <f>'Form Responses'!J41</f>
        <v>Accepted</v>
      </c>
      <c r="E40" t="str">
        <f>'Form Responses'!N41</f>
        <v>Republican</v>
      </c>
      <c r="F40" t="str">
        <f>'Form Responses'!R41</f>
        <v>Republican</v>
      </c>
      <c r="G40" t="str">
        <f>'Form Responses'!V41</f>
        <v>Yes</v>
      </c>
      <c r="H40" t="str">
        <f>'Form Responses'!Z41</f>
        <v>No</v>
      </c>
      <c r="I40" t="str">
        <f>'Form Responses'!AD41</f>
        <v>No</v>
      </c>
      <c r="J40" t="str">
        <f>'Form Responses'!AH41</f>
        <v>No</v>
      </c>
      <c r="K40">
        <f>'Form Responses'!AL41</f>
        <v>2417096</v>
      </c>
      <c r="L40" t="str">
        <f>'Form Responses'!AP41</f>
        <v>No Information Found</v>
      </c>
      <c r="M40">
        <f>'Form Responses'!AT41</f>
        <v>21975000000</v>
      </c>
      <c r="N40">
        <f>'Form Responses'!AX41</f>
        <v>273221</v>
      </c>
      <c r="O40">
        <f>'Form Responses'!BB41</f>
        <v>272492</v>
      </c>
      <c r="P40">
        <f>'Form Responses'!BF41</f>
        <v>0.19</v>
      </c>
      <c r="Q40" t="str">
        <f>'Form Responses'!BJ41</f>
        <v xml:space="preserve">Determination State
</v>
      </c>
    </row>
    <row r="41" spans="1:17" ht="14.45" customHeight="1" x14ac:dyDescent="0.2">
      <c r="A41" t="str">
        <f>'Form Responses'!A42</f>
        <v>Rhode Island (SBM)</v>
      </c>
      <c r="B41" t="str">
        <f>'Form Responses'!B42</f>
        <v>Yes</v>
      </c>
      <c r="C41" t="str">
        <f>'Form Responses'!F42</f>
        <v>Began 2014</v>
      </c>
      <c r="D41" t="str">
        <f>'Form Responses'!J42</f>
        <v>Accepted</v>
      </c>
      <c r="E41" t="str">
        <f>'Form Responses'!N42</f>
        <v>Independent</v>
      </c>
      <c r="F41" t="str">
        <f>'Form Responses'!R42</f>
        <v>Democrat</v>
      </c>
      <c r="G41" t="str">
        <f>'Form Responses'!V42</f>
        <v>No</v>
      </c>
      <c r="H41" t="str">
        <f>'Form Responses'!Z42</f>
        <v>No</v>
      </c>
      <c r="I41" t="str">
        <f>'Form Responses'!AD42</f>
        <v>No</v>
      </c>
      <c r="J41" t="str">
        <f>'Form Responses'!AH42</f>
        <v>No</v>
      </c>
      <c r="K41">
        <f>'Form Responses'!AL42</f>
        <v>216302</v>
      </c>
      <c r="L41" t="str">
        <f>'Form Responses'!AP42</f>
        <v>No Information Found</v>
      </c>
      <c r="M41">
        <f>'Form Responses'!AT42</f>
        <v>2070000000</v>
      </c>
      <c r="N41">
        <f>'Form Responses'!AX42</f>
        <v>23253</v>
      </c>
      <c r="O41">
        <f>'Form Responses'!BB42</f>
        <v>25815</v>
      </c>
      <c r="P41">
        <f>'Form Responses'!BF42</f>
        <v>0.21</v>
      </c>
      <c r="Q41" t="str">
        <f>'Form Responses'!BJ42</f>
        <v>Not Applicable</v>
      </c>
    </row>
    <row r="42" spans="1:17" ht="14.45" customHeight="1" x14ac:dyDescent="0.2">
      <c r="A42" t="str">
        <f>'Form Responses'!A43</f>
        <v>South Carolina (FFM)</v>
      </c>
      <c r="B42" t="str">
        <f>'Form Responses'!B43</f>
        <v>No</v>
      </c>
      <c r="C42" t="str">
        <f>'Form Responses'!F43</f>
        <v>Not Applicable (No Expansion)</v>
      </c>
      <c r="D42" t="str">
        <f>'Form Responses'!J43</f>
        <v>Not Applicable (No Expansion)</v>
      </c>
      <c r="E42" t="str">
        <f>'Form Responses'!N43</f>
        <v>Republican</v>
      </c>
      <c r="F42" t="str">
        <f>'Form Responses'!R43</f>
        <v>Republican</v>
      </c>
      <c r="G42" t="str">
        <f>'Form Responses'!V43</f>
        <v>Yes</v>
      </c>
      <c r="H42" t="str">
        <f>'Form Responses'!Z43</f>
        <v>Yes</v>
      </c>
      <c r="I42" t="str">
        <f>'Form Responses'!AD43</f>
        <v>No</v>
      </c>
      <c r="J42" t="str">
        <f>'Form Responses'!AH43</f>
        <v>No</v>
      </c>
      <c r="K42">
        <f>'Form Responses'!AL43</f>
        <v>922560</v>
      </c>
      <c r="L42">
        <f>'Form Responses'!AP43</f>
        <v>2256</v>
      </c>
      <c r="M42">
        <f>'Form Responses'!AT43</f>
        <v>5465000000</v>
      </c>
      <c r="N42">
        <f>'Form Responses'!AX43</f>
        <v>73438</v>
      </c>
      <c r="O42">
        <f>'Form Responses'!BB43</f>
        <v>72084</v>
      </c>
      <c r="P42">
        <f>'Form Responses'!BF43</f>
        <v>0.2</v>
      </c>
      <c r="Q42" t="str">
        <f>'Form Responses'!BJ43</f>
        <v>Assessment State</v>
      </c>
    </row>
    <row r="43" spans="1:17" ht="14.45" customHeight="1" x14ac:dyDescent="0.2">
      <c r="A43" t="str">
        <f>'Form Responses'!A44</f>
        <v>South Dakota (FFM)</v>
      </c>
      <c r="B43" t="str">
        <f>'Form Responses'!B44</f>
        <v>No</v>
      </c>
      <c r="C43" t="str">
        <f>'Form Responses'!F44</f>
        <v>Not Applicable (No Expansion)</v>
      </c>
      <c r="D43" t="str">
        <f>'Form Responses'!J44</f>
        <v>Not Applicable (No Expansion)</v>
      </c>
      <c r="E43" t="str">
        <f>'Form Responses'!N44</f>
        <v>Republican</v>
      </c>
      <c r="F43" t="str">
        <f>'Form Responses'!R44</f>
        <v>Republican</v>
      </c>
      <c r="G43" t="str">
        <f>'Form Responses'!V44</f>
        <v>Yes</v>
      </c>
      <c r="H43" t="str">
        <f>'Form Responses'!Z44</f>
        <v>No</v>
      </c>
      <c r="I43" t="str">
        <f>'Form Responses'!AD44</f>
        <v>No</v>
      </c>
      <c r="J43" t="str">
        <f>'Form Responses'!AH44</f>
        <v>No</v>
      </c>
      <c r="K43">
        <f>'Form Responses'!AL44</f>
        <v>133739</v>
      </c>
      <c r="L43">
        <f>'Form Responses'!AP44</f>
        <v>645</v>
      </c>
      <c r="M43">
        <f>'Form Responses'!AT44</f>
        <v>800000000</v>
      </c>
      <c r="N43">
        <f>'Form Responses'!AX44</f>
        <v>15872</v>
      </c>
      <c r="O43">
        <f>'Form Responses'!BB44</f>
        <v>16623</v>
      </c>
      <c r="P43">
        <f>'Form Responses'!BF44</f>
        <v>0.16</v>
      </c>
      <c r="Q43" t="str">
        <f>'Form Responses'!BJ44</f>
        <v>Assessment State</v>
      </c>
    </row>
    <row r="44" spans="1:17" ht="14.45" customHeight="1" x14ac:dyDescent="0.2">
      <c r="A44" t="str">
        <f>'Form Responses'!A45</f>
        <v>Tennessee (FFM)</v>
      </c>
      <c r="B44" t="str">
        <f>'Form Responses'!B45</f>
        <v>Open Debate/Negotiation</v>
      </c>
      <c r="C44" t="str">
        <f>'Form Responses'!F45</f>
        <v>Not Applicable (No Expansion)</v>
      </c>
      <c r="D44" t="str">
        <f>'Form Responses'!J45</f>
        <v>Not Applicable (No Expansion)</v>
      </c>
      <c r="E44" t="str">
        <f>'Form Responses'!N45</f>
        <v>Republican</v>
      </c>
      <c r="F44" t="str">
        <f>'Form Responses'!R45</f>
        <v>Republican</v>
      </c>
      <c r="G44" t="str">
        <f>'Form Responses'!V45</f>
        <v>No</v>
      </c>
      <c r="H44" t="str">
        <f>'Form Responses'!Z45</f>
        <v>No</v>
      </c>
      <c r="I44" t="str">
        <f>'Form Responses'!AD45</f>
        <v>No</v>
      </c>
      <c r="J44" t="str">
        <f>'Form Responses'!AH45</f>
        <v>No</v>
      </c>
      <c r="K44">
        <f>'Form Responses'!AL45</f>
        <v>1509354</v>
      </c>
      <c r="L44">
        <f>'Form Responses'!AP45</f>
        <v>3973</v>
      </c>
      <c r="M44">
        <f>'Form Responses'!AT45</f>
        <v>8968000000</v>
      </c>
      <c r="N44">
        <f>'Form Responses'!AX45</f>
        <v>81341</v>
      </c>
      <c r="O44">
        <f>'Form Responses'!BB45</f>
        <v>96028</v>
      </c>
      <c r="P44">
        <f>'Form Responses'!BF45</f>
        <v>0.24</v>
      </c>
      <c r="Q44" t="str">
        <f>'Form Responses'!BJ45</f>
        <v xml:space="preserve">Determination State
</v>
      </c>
    </row>
    <row r="45" spans="1:17" ht="14.45" customHeight="1" x14ac:dyDescent="0.2">
      <c r="A45" t="str">
        <f>'Form Responses'!A46</f>
        <v>Texas (FFM)</v>
      </c>
      <c r="B45" t="str">
        <f>'Form Responses'!B46</f>
        <v>No</v>
      </c>
      <c r="C45" t="str">
        <f>'Form Responses'!F46</f>
        <v>Not Applicable (No Expansion)</v>
      </c>
      <c r="D45" t="str">
        <f>'Form Responses'!J46</f>
        <v>Not Applicable (No Expansion)</v>
      </c>
      <c r="E45" t="str">
        <f>'Form Responses'!N46</f>
        <v>Republican</v>
      </c>
      <c r="F45" t="str">
        <f>'Form Responses'!R46</f>
        <v>Republican</v>
      </c>
      <c r="G45" t="str">
        <f>'Form Responses'!V46</f>
        <v>Yes</v>
      </c>
      <c r="H45" t="str">
        <f>'Form Responses'!Z46</f>
        <v>Yes</v>
      </c>
      <c r="I45" t="str">
        <f>'Form Responses'!AD46</f>
        <v>No</v>
      </c>
      <c r="J45" t="str">
        <f>'Form Responses'!AH46</f>
        <v>No</v>
      </c>
      <c r="K45">
        <f>'Form Responses'!AL46</f>
        <v>4844337</v>
      </c>
      <c r="L45">
        <f>'Form Responses'!AP46</f>
        <v>26431</v>
      </c>
      <c r="M45">
        <f>'Form Responses'!AT46</f>
        <v>28186000000</v>
      </c>
      <c r="N45">
        <f>'Form Responses'!AX46</f>
        <v>928483</v>
      </c>
      <c r="O45">
        <f>'Form Responses'!BB46</f>
        <v>972715</v>
      </c>
      <c r="P45">
        <f>'Form Responses'!BF46</f>
        <v>0.19</v>
      </c>
      <c r="Q45" t="str">
        <f>'Form Responses'!BJ46</f>
        <v xml:space="preserve">Determination State
</v>
      </c>
    </row>
    <row r="46" spans="1:17" ht="14.45" customHeight="1" x14ac:dyDescent="0.2">
      <c r="A46" t="str">
        <f>'Form Responses'!A47</f>
        <v>Utah (FFM)</v>
      </c>
      <c r="B46" t="str">
        <f>'Form Responses'!B47</f>
        <v>Open Debate/Negotiation</v>
      </c>
      <c r="C46" t="str">
        <f>'Form Responses'!F47</f>
        <v>Not Applicable (No Expansion)</v>
      </c>
      <c r="D46" t="str">
        <f>'Form Responses'!J47</f>
        <v>Not Applicable (No Expansion)</v>
      </c>
      <c r="E46" t="str">
        <f>'Form Responses'!N47</f>
        <v>Republican</v>
      </c>
      <c r="F46" t="str">
        <f>'Form Responses'!R47</f>
        <v>Republican</v>
      </c>
      <c r="G46" t="str">
        <f>'Form Responses'!V47</f>
        <v>Yes</v>
      </c>
      <c r="H46" t="str">
        <f>'Form Responses'!Z47</f>
        <v>No</v>
      </c>
      <c r="I46" t="str">
        <f>'Form Responses'!AD47</f>
        <v>No</v>
      </c>
      <c r="J46" t="str">
        <f>'Form Responses'!AH47</f>
        <v>No</v>
      </c>
      <c r="K46">
        <f>'Form Responses'!AL47</f>
        <v>349595</v>
      </c>
      <c r="L46">
        <f>'Form Responses'!AP47</f>
        <v>4158</v>
      </c>
      <c r="M46">
        <f>'Form Responses'!AT47</f>
        <v>1973000000</v>
      </c>
      <c r="N46">
        <f>'Form Responses'!AX47</f>
        <v>62071</v>
      </c>
      <c r="O46">
        <f>'Form Responses'!BB47</f>
        <v>59698</v>
      </c>
      <c r="P46">
        <f>'Form Responses'!BF47</f>
        <v>0.13</v>
      </c>
      <c r="Q46" t="str">
        <f>'Form Responses'!BJ47</f>
        <v>Assessment State</v>
      </c>
    </row>
    <row r="47" spans="1:17" ht="14.45" customHeight="1" x14ac:dyDescent="0.2">
      <c r="A47" t="str">
        <f>'Form Responses'!A48</f>
        <v>Vermont (SBM)</v>
      </c>
      <c r="B47" t="str">
        <f>'Form Responses'!B48</f>
        <v>Yes</v>
      </c>
      <c r="C47" t="str">
        <f>'Form Responses'!F48</f>
        <v>Began 2014</v>
      </c>
      <c r="D47" t="str">
        <f>'Form Responses'!J48</f>
        <v>Accepted</v>
      </c>
      <c r="E47" t="str">
        <f>'Form Responses'!N48</f>
        <v>Democrat</v>
      </c>
      <c r="F47" t="str">
        <f>'Form Responses'!R48</f>
        <v>Democrat</v>
      </c>
      <c r="G47" t="str">
        <f>'Form Responses'!V48</f>
        <v>No</v>
      </c>
      <c r="H47" t="str">
        <f>'Form Responses'!Z48</f>
        <v>No</v>
      </c>
      <c r="I47" t="str">
        <f>'Form Responses'!AD48</f>
        <v>No</v>
      </c>
      <c r="J47" t="str">
        <f>'Form Responses'!AH48</f>
        <v>No</v>
      </c>
      <c r="K47">
        <f>'Form Responses'!AL48</f>
        <v>196412</v>
      </c>
      <c r="L47" t="str">
        <f>'Form Responses'!AP48</f>
        <v>No Information Found</v>
      </c>
      <c r="M47">
        <f>'Form Responses'!AT48</f>
        <v>1241000000</v>
      </c>
      <c r="N47">
        <f>'Form Responses'!AX48</f>
        <v>7026</v>
      </c>
      <c r="O47">
        <f>'Form Responses'!BB48</f>
        <v>7054</v>
      </c>
      <c r="P47">
        <f>'Form Responses'!BF48</f>
        <v>0.31</v>
      </c>
      <c r="Q47" t="str">
        <f>'Form Responses'!BJ48</f>
        <v>Not Applicable</v>
      </c>
    </row>
    <row r="48" spans="1:17" ht="14.45" customHeight="1" x14ac:dyDescent="0.2">
      <c r="A48" t="str">
        <f>'Form Responses'!A49</f>
        <v>Virginia (FFM)</v>
      </c>
      <c r="B48" t="str">
        <f>'Form Responses'!B49</f>
        <v>Open Debate/Negotiation</v>
      </c>
      <c r="C48" t="str">
        <f>'Form Responses'!F49</f>
        <v>Not Applicable (No Expansion)</v>
      </c>
      <c r="D48" t="str">
        <f>'Form Responses'!J49</f>
        <v>Not Applicable (No Expansion)</v>
      </c>
      <c r="E48" t="str">
        <f>'Form Responses'!N49</f>
        <v>Democrat</v>
      </c>
      <c r="F48" t="str">
        <f>'Form Responses'!R49</f>
        <v>Republican</v>
      </c>
      <c r="G48" t="str">
        <f>'Form Responses'!V49</f>
        <v>No</v>
      </c>
      <c r="H48" t="str">
        <f>'Form Responses'!Z49</f>
        <v>No</v>
      </c>
      <c r="I48" t="str">
        <f>'Form Responses'!AD49</f>
        <v xml:space="preserve">Yes </v>
      </c>
      <c r="J48" t="str">
        <f>'Form Responses'!AH49</f>
        <v>No</v>
      </c>
      <c r="K48">
        <f>'Form Responses'!AL49</f>
        <v>1027075</v>
      </c>
      <c r="L48" t="str">
        <f>'Form Responses'!AP49</f>
        <v>No Information Found</v>
      </c>
      <c r="M48">
        <f>'Form Responses'!AT49</f>
        <v>7174000000</v>
      </c>
      <c r="N48">
        <f>'Form Responses'!AX49</f>
        <v>173515</v>
      </c>
      <c r="O48">
        <f>'Form Responses'!BB49</f>
        <v>182128</v>
      </c>
      <c r="P48">
        <f>'Form Responses'!BF49</f>
        <v>0.13</v>
      </c>
      <c r="Q48" t="str">
        <f>'Form Responses'!BJ49</f>
        <v>Assessment State</v>
      </c>
    </row>
    <row r="49" spans="1:17" ht="14.45" customHeight="1" x14ac:dyDescent="0.2">
      <c r="A49" t="str">
        <f>'Form Responses'!A50</f>
        <v>Washington (SBM)</v>
      </c>
      <c r="B49" t="str">
        <f>'Form Responses'!B50</f>
        <v>Yes</v>
      </c>
      <c r="C49" t="str">
        <f>'Form Responses'!F50</f>
        <v>Began 2014</v>
      </c>
      <c r="D49" t="str">
        <f>'Form Responses'!J50</f>
        <v>Accepted</v>
      </c>
      <c r="E49" t="str">
        <f>'Form Responses'!N50</f>
        <v>Democrat</v>
      </c>
      <c r="F49" t="str">
        <f>'Form Responses'!R50</f>
        <v>Democrat</v>
      </c>
      <c r="G49" t="str">
        <f>'Form Responses'!V50</f>
        <v>Yes</v>
      </c>
      <c r="H49" t="str">
        <f>'Form Responses'!Z50</f>
        <v>No</v>
      </c>
      <c r="I49" t="str">
        <f>'Form Responses'!AD50</f>
        <v>No</v>
      </c>
      <c r="J49" t="str">
        <f>'Form Responses'!AH50</f>
        <v>Yes</v>
      </c>
      <c r="K49">
        <f>'Form Responses'!AL50</f>
        <v>1352939</v>
      </c>
      <c r="L49">
        <f>'Form Responses'!AP50</f>
        <v>3923</v>
      </c>
      <c r="M49">
        <f>'Form Responses'!AT50</f>
        <v>7909000000</v>
      </c>
      <c r="N49">
        <f>'Form Responses'!AX50</f>
        <v>35894</v>
      </c>
      <c r="O49">
        <f>'Form Responses'!BB50</f>
        <v>43364</v>
      </c>
      <c r="P49">
        <f>'Form Responses'!BF50</f>
        <v>0.2</v>
      </c>
      <c r="Q49" t="str">
        <f>'Form Responses'!BJ50</f>
        <v>Not Applicable</v>
      </c>
    </row>
    <row r="50" spans="1:17" ht="14.45" customHeight="1" x14ac:dyDescent="0.2">
      <c r="A50" t="str">
        <f>'Form Responses'!A51</f>
        <v>West Virginia (SPM)</v>
      </c>
      <c r="B50" t="str">
        <f>'Form Responses'!B51</f>
        <v>Yes</v>
      </c>
      <c r="C50" t="str">
        <f>'Form Responses'!F51</f>
        <v>Began 2014</v>
      </c>
      <c r="D50" t="str">
        <f>'Form Responses'!J51</f>
        <v>Accepted</v>
      </c>
      <c r="E50" t="str">
        <f>'Form Responses'!N51</f>
        <v>Democrat</v>
      </c>
      <c r="F50" t="str">
        <f>'Form Responses'!R51</f>
        <v>Democrat</v>
      </c>
      <c r="G50" t="str">
        <f>'Form Responses'!V51</f>
        <v>No</v>
      </c>
      <c r="H50" t="str">
        <f>'Form Responses'!Z51</f>
        <v>No</v>
      </c>
      <c r="I50" t="str">
        <f>'Form Responses'!AD51</f>
        <v>Yes</v>
      </c>
      <c r="J50" t="str">
        <f>'Form Responses'!AH51</f>
        <v>No</v>
      </c>
      <c r="K50" t="str">
        <f>'Form Responses'!AL51</f>
        <v>No Information Found</v>
      </c>
      <c r="L50">
        <f>'Form Responses'!AP51</f>
        <v>884</v>
      </c>
      <c r="M50">
        <f>'Form Responses'!AT51</f>
        <v>2731000000</v>
      </c>
      <c r="N50">
        <f>'Form Responses'!AX51</f>
        <v>37539</v>
      </c>
      <c r="O50">
        <f>'Form Responses'!BB51</f>
        <v>37631</v>
      </c>
      <c r="P50" t="str">
        <f>'Form Responses'!BF51</f>
        <v>No Information Found</v>
      </c>
      <c r="Q50" t="str">
        <f>'Form Responses'!BJ51</f>
        <v xml:space="preserve">Determination State
</v>
      </c>
    </row>
    <row r="51" spans="1:17" ht="14.45" customHeight="1" x14ac:dyDescent="0.2">
      <c r="A51" t="str">
        <f>'Form Responses'!A52</f>
        <v>Wisconsin (FFM)</v>
      </c>
      <c r="B51" t="str">
        <f>'Form Responses'!B52</f>
        <v>No</v>
      </c>
      <c r="C51" t="str">
        <f>'Form Responses'!F52</f>
        <v>Not Applicable (No Expansion)</v>
      </c>
      <c r="D51" t="str">
        <f>'Form Responses'!J52</f>
        <v>Not Applicable (No Expansion)</v>
      </c>
      <c r="E51" t="str">
        <f>'Form Responses'!N52</f>
        <v>Republican</v>
      </c>
      <c r="F51" t="str">
        <f>'Form Responses'!R52</f>
        <v>Republican</v>
      </c>
      <c r="G51" t="str">
        <f>'Form Responses'!V52</f>
        <v>Yes</v>
      </c>
      <c r="H51" t="str">
        <f>'Form Responses'!Z52</f>
        <v>No</v>
      </c>
      <c r="I51" t="str">
        <f>'Form Responses'!AD52</f>
        <v>No</v>
      </c>
      <c r="J51" t="str">
        <f>'Form Responses'!AH52</f>
        <v>No</v>
      </c>
      <c r="K51">
        <f>'Form Responses'!AL52</f>
        <v>1253939</v>
      </c>
      <c r="L51">
        <f>'Form Responses'!AP52</f>
        <v>18965</v>
      </c>
      <c r="M51">
        <f>'Form Responses'!AT52</f>
        <v>7413000000</v>
      </c>
      <c r="N51">
        <f>'Form Responses'!AX52</f>
        <v>161469</v>
      </c>
      <c r="O51">
        <f>'Form Responses'!BB52</f>
        <v>172451</v>
      </c>
      <c r="P51">
        <f>'Form Responses'!BF52</f>
        <v>0.22</v>
      </c>
      <c r="Q51" t="str">
        <f>'Form Responses'!BJ52</f>
        <v xml:space="preserve">Determination State
</v>
      </c>
    </row>
    <row r="52" spans="1:17" ht="14.45" customHeight="1" x14ac:dyDescent="0.2">
      <c r="A52" t="str">
        <f>'Form Responses'!A53</f>
        <v>Wyoming (FFM)</v>
      </c>
      <c r="B52" t="str">
        <f>'Form Responses'!B53</f>
        <v>Open Debate/Negotiation</v>
      </c>
      <c r="C52" t="str">
        <f>'Form Responses'!F53</f>
        <v>Not Applicable (No Expansion)</v>
      </c>
      <c r="D52" t="str">
        <f>'Form Responses'!J53</f>
        <v>Not Applicable (No Expansion)</v>
      </c>
      <c r="E52" t="str">
        <f>'Form Responses'!N53</f>
        <v>Republican</v>
      </c>
      <c r="F52" t="str">
        <f>'Form Responses'!R53</f>
        <v>Republican</v>
      </c>
      <c r="G52" t="str">
        <f>'Form Responses'!V53</f>
        <v>Yes</v>
      </c>
      <c r="H52" t="str">
        <f>'Form Responses'!Z53</f>
        <v>No</v>
      </c>
      <c r="I52" t="str">
        <f>'Form Responses'!AD53</f>
        <v>No</v>
      </c>
      <c r="J52" t="str">
        <f>'Form Responses'!AH53</f>
        <v>No</v>
      </c>
      <c r="K52">
        <f>'Form Responses'!AL53</f>
        <v>87433</v>
      </c>
      <c r="L52">
        <f>'Form Responses'!AP53</f>
        <v>829</v>
      </c>
      <c r="M52">
        <f>'Form Responses'!AT53</f>
        <v>553000000</v>
      </c>
      <c r="N52">
        <f>'Form Responses'!AX53</f>
        <v>8342</v>
      </c>
      <c r="O52">
        <f>'Form Responses'!BB53</f>
        <v>8586</v>
      </c>
      <c r="P52">
        <f>'Form Responses'!BF53</f>
        <v>0.15</v>
      </c>
      <c r="Q52" t="str">
        <f>'Form Responses'!BJ53</f>
        <v xml:space="preserve">Determination State
</v>
      </c>
    </row>
  </sheetData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Form Responses</vt:lpstr>
      <vt:lpstr>simplified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 Anis</dc:creator>
  <cp:lastModifiedBy>Matt Trujillo</cp:lastModifiedBy>
  <dcterms:created xsi:type="dcterms:W3CDTF">2013-12-23T20:53:56Z</dcterms:created>
  <dcterms:modified xsi:type="dcterms:W3CDTF">2015-11-19T01:01:14Z</dcterms:modified>
</cp:coreProperties>
</file>